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9.xml" ContentType="application/vnd.ms-office.chartstyle+xml"/>
  <Override PartName="/xl/charts/colors9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9120" yWindow="7020" windowWidth="23640" windowHeight="14100" activeTab="5"/>
  </bookViews>
  <sheets>
    <sheet name="Totalt Kyckling " sheetId="11" r:id="rId1"/>
    <sheet name="RossLeghorn" sheetId="30" r:id="rId2"/>
    <sheet name="Hedemora" sheetId="26" r:id="rId3"/>
    <sheet name="Rowan Ranger" sheetId="31" r:id="rId4"/>
    <sheet name="Pärlhöna" sheetId="29" r:id="rId5"/>
    <sheet name="Blekinge Anka" sheetId="28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31" l="1"/>
  <c r="C27" i="31"/>
  <c r="J25" i="31"/>
  <c r="E26" i="31"/>
  <c r="E27" i="31"/>
  <c r="L25" i="31"/>
  <c r="D26" i="31"/>
  <c r="D27" i="31"/>
  <c r="I25" i="31"/>
  <c r="L24" i="31"/>
  <c r="K24" i="31"/>
  <c r="J24" i="31"/>
  <c r="I24" i="31"/>
  <c r="L23" i="31"/>
  <c r="K23" i="31"/>
  <c r="J23" i="31"/>
  <c r="I23" i="31"/>
  <c r="L22" i="31"/>
  <c r="K22" i="31"/>
  <c r="J22" i="31"/>
  <c r="I22" i="31"/>
  <c r="L21" i="31"/>
  <c r="K21" i="31"/>
  <c r="J21" i="31"/>
  <c r="I21" i="31"/>
  <c r="L20" i="31"/>
  <c r="K20" i="31"/>
  <c r="J20" i="31"/>
  <c r="I20" i="31"/>
  <c r="L19" i="31"/>
  <c r="K19" i="31"/>
  <c r="J19" i="31"/>
  <c r="I19" i="31"/>
  <c r="L18" i="31"/>
  <c r="K18" i="31"/>
  <c r="J18" i="31"/>
  <c r="I18" i="31"/>
  <c r="L17" i="31"/>
  <c r="K17" i="31"/>
  <c r="J17" i="31"/>
  <c r="I17" i="31"/>
  <c r="L16" i="31"/>
  <c r="K16" i="31"/>
  <c r="J16" i="31"/>
  <c r="I16" i="31"/>
  <c r="L15" i="31"/>
  <c r="K15" i="31"/>
  <c r="J15" i="31"/>
  <c r="I15" i="31"/>
  <c r="L14" i="31"/>
  <c r="K14" i="31"/>
  <c r="J14" i="31"/>
  <c r="I14" i="31"/>
  <c r="F27" i="31"/>
  <c r="K25" i="31"/>
  <c r="B30" i="11"/>
  <c r="E26" i="30"/>
  <c r="E27" i="30"/>
  <c r="L25" i="30"/>
  <c r="D26" i="30"/>
  <c r="D27" i="30"/>
  <c r="C26" i="30"/>
  <c r="C27" i="30"/>
  <c r="J25" i="30"/>
  <c r="I25" i="30"/>
  <c r="L24" i="30"/>
  <c r="K24" i="30"/>
  <c r="J24" i="30"/>
  <c r="I24" i="30"/>
  <c r="L23" i="30"/>
  <c r="K23" i="30"/>
  <c r="J23" i="30"/>
  <c r="I23" i="30"/>
  <c r="L22" i="30"/>
  <c r="K22" i="30"/>
  <c r="J22" i="30"/>
  <c r="I22" i="30"/>
  <c r="L21" i="30"/>
  <c r="K21" i="30"/>
  <c r="J21" i="30"/>
  <c r="I21" i="30"/>
  <c r="L20" i="30"/>
  <c r="K20" i="30"/>
  <c r="J20" i="30"/>
  <c r="I20" i="30"/>
  <c r="L19" i="30"/>
  <c r="K19" i="30"/>
  <c r="J19" i="30"/>
  <c r="I19" i="30"/>
  <c r="L18" i="30"/>
  <c r="K18" i="30"/>
  <c r="J18" i="30"/>
  <c r="I18" i="30"/>
  <c r="L17" i="30"/>
  <c r="K17" i="30"/>
  <c r="J17" i="30"/>
  <c r="I17" i="30"/>
  <c r="L16" i="30"/>
  <c r="K16" i="30"/>
  <c r="J16" i="30"/>
  <c r="I16" i="30"/>
  <c r="L15" i="30"/>
  <c r="K15" i="30"/>
  <c r="J15" i="30"/>
  <c r="I15" i="30"/>
  <c r="L14" i="30"/>
  <c r="K14" i="30"/>
  <c r="J14" i="30"/>
  <c r="I14" i="30"/>
  <c r="E26" i="29"/>
  <c r="E27" i="29"/>
  <c r="L25" i="29"/>
  <c r="D26" i="29"/>
  <c r="D27" i="29"/>
  <c r="K25" i="29"/>
  <c r="C26" i="29"/>
  <c r="C27" i="29"/>
  <c r="I25" i="29"/>
  <c r="L24" i="29"/>
  <c r="K24" i="29"/>
  <c r="J24" i="29"/>
  <c r="I24" i="29"/>
  <c r="L23" i="29"/>
  <c r="K23" i="29"/>
  <c r="J23" i="29"/>
  <c r="I23" i="29"/>
  <c r="L22" i="29"/>
  <c r="K22" i="29"/>
  <c r="J22" i="29"/>
  <c r="I22" i="29"/>
  <c r="L21" i="29"/>
  <c r="K21" i="29"/>
  <c r="J21" i="29"/>
  <c r="I21" i="29"/>
  <c r="L20" i="29"/>
  <c r="K20" i="29"/>
  <c r="J20" i="29"/>
  <c r="I20" i="29"/>
  <c r="L19" i="29"/>
  <c r="K19" i="29"/>
  <c r="J19" i="29"/>
  <c r="I19" i="29"/>
  <c r="L18" i="29"/>
  <c r="K18" i="29"/>
  <c r="J18" i="29"/>
  <c r="I18" i="29"/>
  <c r="L17" i="29"/>
  <c r="K17" i="29"/>
  <c r="J17" i="29"/>
  <c r="I17" i="29"/>
  <c r="L16" i="29"/>
  <c r="K16" i="29"/>
  <c r="J16" i="29"/>
  <c r="I16" i="29"/>
  <c r="L15" i="29"/>
  <c r="K15" i="29"/>
  <c r="J15" i="29"/>
  <c r="I15" i="29"/>
  <c r="L14" i="29"/>
  <c r="K14" i="29"/>
  <c r="J14" i="29"/>
  <c r="I14" i="29"/>
  <c r="F27" i="29"/>
  <c r="F27" i="30"/>
  <c r="K25" i="30"/>
  <c r="J25" i="29"/>
  <c r="B33" i="11"/>
  <c r="B32" i="11"/>
  <c r="E21" i="28"/>
  <c r="E22" i="28"/>
  <c r="D21" i="28"/>
  <c r="D22" i="28"/>
  <c r="C21" i="28"/>
  <c r="C22" i="28"/>
  <c r="L19" i="28"/>
  <c r="K19" i="28"/>
  <c r="J19" i="28"/>
  <c r="I19" i="28"/>
  <c r="L18" i="28"/>
  <c r="K18" i="28"/>
  <c r="J18" i="28"/>
  <c r="I18" i="28"/>
  <c r="L17" i="28"/>
  <c r="K17" i="28"/>
  <c r="J17" i="28"/>
  <c r="I17" i="28"/>
  <c r="L16" i="28"/>
  <c r="K16" i="28"/>
  <c r="J16" i="28"/>
  <c r="I16" i="28"/>
  <c r="L15" i="28"/>
  <c r="K15" i="28"/>
  <c r="J15" i="28"/>
  <c r="I15" i="28"/>
  <c r="L14" i="28"/>
  <c r="K14" i="28"/>
  <c r="J14" i="28"/>
  <c r="I14" i="28"/>
  <c r="E26" i="26"/>
  <c r="E27" i="26"/>
  <c r="L25" i="26"/>
  <c r="D26" i="26"/>
  <c r="D27" i="26"/>
  <c r="K25" i="26"/>
  <c r="C26" i="26"/>
  <c r="C27" i="26"/>
  <c r="I25" i="26"/>
  <c r="L24" i="26"/>
  <c r="K24" i="26"/>
  <c r="J24" i="26"/>
  <c r="I24" i="26"/>
  <c r="L23" i="26"/>
  <c r="K23" i="26"/>
  <c r="J23" i="26"/>
  <c r="I23" i="26"/>
  <c r="L22" i="26"/>
  <c r="K22" i="26"/>
  <c r="J22" i="26"/>
  <c r="I22" i="26"/>
  <c r="L21" i="26"/>
  <c r="K21" i="26"/>
  <c r="J21" i="26"/>
  <c r="I21" i="26"/>
  <c r="L20" i="26"/>
  <c r="K20" i="26"/>
  <c r="J20" i="26"/>
  <c r="I20" i="26"/>
  <c r="L19" i="26"/>
  <c r="K19" i="26"/>
  <c r="J19" i="26"/>
  <c r="I19" i="26"/>
  <c r="L18" i="26"/>
  <c r="K18" i="26"/>
  <c r="J18" i="26"/>
  <c r="I18" i="26"/>
  <c r="L17" i="26"/>
  <c r="K17" i="26"/>
  <c r="J17" i="26"/>
  <c r="I17" i="26"/>
  <c r="L16" i="26"/>
  <c r="K16" i="26"/>
  <c r="J16" i="26"/>
  <c r="I16" i="26"/>
  <c r="L15" i="26"/>
  <c r="K15" i="26"/>
  <c r="J15" i="26"/>
  <c r="I15" i="26"/>
  <c r="L14" i="26"/>
  <c r="K14" i="26"/>
  <c r="J14" i="26"/>
  <c r="I14" i="26"/>
  <c r="E34" i="11"/>
  <c r="F22" i="28"/>
  <c r="D34" i="11"/>
  <c r="C33" i="11"/>
  <c r="F27" i="26"/>
  <c r="C34" i="11"/>
  <c r="D33" i="11"/>
  <c r="E32" i="11"/>
  <c r="D32" i="11"/>
  <c r="C32" i="11"/>
  <c r="J25" i="26"/>
  <c r="E33" i="11"/>
  <c r="B31" i="11"/>
  <c r="B34" i="11"/>
  <c r="E31" i="11"/>
  <c r="D31" i="11"/>
  <c r="C31" i="11"/>
  <c r="D30" i="11"/>
  <c r="C30" i="11"/>
  <c r="E30" i="11"/>
</calcChain>
</file>

<file path=xl/sharedStrings.xml><?xml version="1.0" encoding="utf-8"?>
<sst xmlns="http://schemas.openxmlformats.org/spreadsheetml/2006/main" count="237" uniqueCount="115">
  <si>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</si>
  <si>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</si>
  <si>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</si>
  <si>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</si>
  <si>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</si>
  <si>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</si>
  <si>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</si>
  <si>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</si>
  <si>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</si>
  <si>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Produkter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</si>
  <si>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</si>
  <si>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</si>
  <si>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</si>
  <si>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</si>
  <si>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</si>
  <si>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</si>
  <si>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</si>
  <si>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</si>
  <si>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Mörhet/saftighet</t>
  </si>
  <si>
    <t xml:space="preserve">Skala  1-10 x 1 </t>
  </si>
  <si>
    <t>Skala 1 - 10 x 2</t>
  </si>
  <si>
    <t>Smak/doft</t>
  </si>
  <si>
    <t xml:space="preserve">Skala 1 - 10  x 2 </t>
  </si>
  <si>
    <t>mörhet x 2</t>
  </si>
  <si>
    <t>Utseende x 1</t>
  </si>
  <si>
    <t>Smak /doft x 2</t>
  </si>
  <si>
    <t xml:space="preserve">35 - 50 = Exceptionell råvara </t>
  </si>
  <si>
    <t>Gillar</t>
  </si>
  <si>
    <t>Gillar inte</t>
  </si>
  <si>
    <t>26 - 30  = hög råvarukvalitet</t>
  </si>
  <si>
    <t xml:space="preserve">31 - 34 = mycket hög råvarukvalitet </t>
  </si>
  <si>
    <t xml:space="preserve">20 - 25  = bra standardråvara </t>
  </si>
  <si>
    <t>Graf</t>
  </si>
  <si>
    <t xml:space="preserve">Totalt = svart </t>
  </si>
  <si>
    <t xml:space="preserve">Mörhet /saftighet  = blå </t>
  </si>
  <si>
    <t xml:space="preserve">Smak = röd </t>
  </si>
  <si>
    <t>Antal kockar:</t>
  </si>
  <si>
    <t>Mörhet</t>
  </si>
  <si>
    <t xml:space="preserve">20 - 25  = Standardråvara </t>
  </si>
  <si>
    <t>26 - 30  = Hög råvarukvalitet</t>
  </si>
  <si>
    <t xml:space="preserve">31 - 34 = Utmärkt råvarukvalitet </t>
  </si>
  <si>
    <t>Resultat</t>
  </si>
  <si>
    <t>Produkt: RossLeghorn</t>
  </si>
  <si>
    <t>Fågel</t>
  </si>
  <si>
    <t>Bonde: Jenny Lundgren Hagby Gård</t>
  </si>
  <si>
    <t>Bonde: Johan Widing Bokeslundsgården</t>
  </si>
  <si>
    <t xml:space="preserve">Bonde: Siw Persson </t>
  </si>
  <si>
    <t>Produkt:  Hedemora</t>
  </si>
  <si>
    <t>Produkt:Pärlhöna</t>
  </si>
  <si>
    <t>6. RossLeghorn</t>
  </si>
  <si>
    <t>7. Hedemora</t>
  </si>
  <si>
    <t>8. RowanRanger</t>
  </si>
  <si>
    <t>9. Pärlhöna</t>
  </si>
  <si>
    <t>10. Blekinge Anka</t>
  </si>
  <si>
    <t>Produkt: Blekinge Anka</t>
  </si>
  <si>
    <t>ljus, vit, vanlig form</t>
  </si>
  <si>
    <t>mör</t>
  </si>
  <si>
    <t>fibrer</t>
  </si>
  <si>
    <t>torr</t>
  </si>
  <si>
    <t>lite vattnig i smak</t>
  </si>
  <si>
    <t>god men för lite struktur i köttet</t>
  </si>
  <si>
    <t xml:space="preserve">saftig, ja men är det bra? </t>
  </si>
  <si>
    <t xml:space="preserve"> Tydlig doft av fågel. </t>
  </si>
  <si>
    <t xml:space="preserve">grymt saftig </t>
  </si>
  <si>
    <t>gott skinn.</t>
  </si>
  <si>
    <t>vitt kött</t>
  </si>
  <si>
    <t>ej karaktär</t>
  </si>
  <si>
    <t>för mjuk</t>
  </si>
  <si>
    <t>dålig struktur</t>
  </si>
  <si>
    <t>torr, kanon</t>
  </si>
  <si>
    <t>lite tuggig</t>
  </si>
  <si>
    <t xml:space="preserve">längre eftersmak </t>
  </si>
  <si>
    <t>koncentrerad, elegant fågel</t>
  </si>
  <si>
    <t>god, hög fågelsmak</t>
  </si>
  <si>
    <t xml:space="preserve">härlig doft </t>
  </si>
  <si>
    <t xml:space="preserve">bra textur </t>
  </si>
  <si>
    <t>perfekt balans , saftig tuggmotsånd</t>
  </si>
  <si>
    <t>mild i smak men delikat</t>
  </si>
  <si>
    <t xml:space="preserve">fin "stekt kycklingsmak" </t>
  </si>
  <si>
    <t>lite mjuk för mig</t>
  </si>
  <si>
    <t>Produkt:Rowan Ranger</t>
  </si>
  <si>
    <t xml:space="preserve">Bonde: Sebastian Holm Reko fågel </t>
  </si>
  <si>
    <t>fet stor vanlig form</t>
  </si>
  <si>
    <t xml:space="preserve">lite fibrer </t>
  </si>
  <si>
    <t>juicig</t>
  </si>
  <si>
    <t>kort eftersmak</t>
  </si>
  <si>
    <t>lätt fågel</t>
  </si>
  <si>
    <t>mild</t>
  </si>
  <si>
    <t>vattnig ton</t>
  </si>
  <si>
    <t xml:space="preserve">hög syra, beska </t>
  </si>
  <si>
    <t>liten smak</t>
  </si>
  <si>
    <t>torra fibrer för sig, saften för sig</t>
  </si>
  <si>
    <t>trist</t>
  </si>
  <si>
    <t>ganska smaklös</t>
  </si>
  <si>
    <t>saftig</t>
  </si>
  <si>
    <t>doft av smör, strkyta</t>
  </si>
  <si>
    <t xml:space="preserve">kommersiell </t>
  </si>
  <si>
    <t>lagom eftersmak</t>
  </si>
  <si>
    <t>härlig fågelsmak</t>
  </si>
  <si>
    <t>djup smak med inslag av vilt</t>
  </si>
  <si>
    <t>tydlig sötma</t>
  </si>
  <si>
    <t xml:space="preserve">syrligt kött </t>
  </si>
  <si>
    <t xml:space="preserve">svårt att bedöma </t>
  </si>
  <si>
    <t xml:space="preserve">eftersom pärlhöna är en </t>
  </si>
  <si>
    <t>klass för sig</t>
  </si>
  <si>
    <t>söt smak, nötig konsistens, lite torr efteråt</t>
  </si>
  <si>
    <t>syrlig</t>
  </si>
  <si>
    <t xml:space="preserve">vaccad </t>
  </si>
  <si>
    <t xml:space="preserve">lätt blöt </t>
  </si>
  <si>
    <t xml:space="preserve">mild anka </t>
  </si>
  <si>
    <t>gott fett</t>
  </si>
  <si>
    <t>doftar o smakar järn</t>
  </si>
  <si>
    <t>god men lite för mycket leversmak</t>
  </si>
  <si>
    <t>järn</t>
  </si>
  <si>
    <t>lite mild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</si>
</sst>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1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" fillId="2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/>
    <xf numFmtId="164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4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'Totalt Kyckling '!$C$29</c:f>
              <c:strCache>
                <c:ptCount val="1"/>
                <c:pt idx="0">
                  <c:v>Mörhet/saftighet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Kyckling '!$B$30:$B$40</c:f>
              <c:strCache>
                <c:ptCount val="5"/>
                <c:pt idx="0">
                  <c:v>6. RossLeghorn</c:v>
                </c:pt>
                <c:pt idx="1">
                  <c:v>7. Hedemora</c:v>
                </c:pt>
                <c:pt idx="2">
                  <c:v>8. RowanRanger</c:v>
                </c:pt>
                <c:pt idx="3">
                  <c:v>9. Pärlhöna</c:v>
                </c:pt>
                <c:pt idx="4">
                  <c:v>10. Blekinge Anka</c:v>
                </c:pt>
              </c:strCache>
            </c:strRef>
          </c:cat>
          <c:val>
            <c:numRef>
              <c:f>'Totalt Kyckling '!$C$30:$C$40</c:f>
              <c:numCache>
                <c:formatCode>0.00</c:formatCode>
                <c:ptCount val="11"/>
                <c:pt idx="0">
                  <c:v>12.66666666666667</c:v>
                </c:pt>
                <c:pt idx="1">
                  <c:v>14.16666666666667</c:v>
                </c:pt>
                <c:pt idx="2">
                  <c:v>13.16666666666667</c:v>
                </c:pt>
                <c:pt idx="3">
                  <c:v>15.16666666666667</c:v>
                </c:pt>
                <c:pt idx="4">
                  <c:v>14.16666666666667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Kyckling '!$D$29</c:f>
              <c:strCache>
                <c:ptCount val="1"/>
                <c:pt idx="0">
                  <c:v>Smak/doft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Kyckling '!$B$30:$B$40</c:f>
              <c:strCache>
                <c:ptCount val="5"/>
                <c:pt idx="0">
                  <c:v>6. RossLeghorn</c:v>
                </c:pt>
                <c:pt idx="1">
                  <c:v>7. Hedemora</c:v>
                </c:pt>
                <c:pt idx="2">
                  <c:v>8. RowanRanger</c:v>
                </c:pt>
                <c:pt idx="3">
                  <c:v>9. Pärlhöna</c:v>
                </c:pt>
                <c:pt idx="4">
                  <c:v>10. Blekinge Anka</c:v>
                </c:pt>
              </c:strCache>
            </c:strRef>
          </c:cat>
          <c:val>
            <c:numRef>
              <c:f>'Totalt Kyckling '!$D$30:$D$40</c:f>
              <c:numCache>
                <c:formatCode>0.00</c:formatCode>
                <c:ptCount val="11"/>
                <c:pt idx="0">
                  <c:v>11.83333333333333</c:v>
                </c:pt>
                <c:pt idx="1">
                  <c:v>14.66666666666667</c:v>
                </c:pt>
                <c:pt idx="2">
                  <c:v>11.66666666666667</c:v>
                </c:pt>
                <c:pt idx="3">
                  <c:v>14.33333333333333</c:v>
                </c:pt>
                <c:pt idx="4">
                  <c:v>14.66666666666667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Kyckling '!$E$29</c:f>
              <c:strCache>
                <c:ptCount val="1"/>
                <c:pt idx="0">
                  <c:v>Potential</c:v>
                </c:pt>
              </c:strCache>
            </c:strRef>
          </c:tx>
          <c:marker>
            <c:symbol val="circle"/>
            <c:size val="7"/>
          </c:marker>
          <c:cat>
            <c:strRef>
              <c:f>'Totalt Kyckling '!$B$30:$B$40</c:f>
              <c:strCache>
                <c:ptCount val="5"/>
                <c:pt idx="0">
                  <c:v>6. RossLeghorn</c:v>
                </c:pt>
                <c:pt idx="1">
                  <c:v>7. Hedemora</c:v>
                </c:pt>
                <c:pt idx="2">
                  <c:v>8. RowanRanger</c:v>
                </c:pt>
                <c:pt idx="3">
                  <c:v>9. Pärlhöna</c:v>
                </c:pt>
                <c:pt idx="4">
                  <c:v>10. Blekinge Anka</c:v>
                </c:pt>
              </c:strCache>
            </c:strRef>
          </c:cat>
          <c:val>
            <c:numRef>
              <c:f>'Totalt Kyckling '!$E$30:$E$40</c:f>
              <c:numCache>
                <c:formatCode>0.00</c:formatCode>
                <c:ptCount val="11"/>
                <c:pt idx="0">
                  <c:v>30.83333333333334</c:v>
                </c:pt>
                <c:pt idx="1">
                  <c:v>35.91666666666666</c:v>
                </c:pt>
                <c:pt idx="2">
                  <c:v>30.66666666666666</c:v>
                </c:pt>
                <c:pt idx="3">
                  <c:v>37.0</c:v>
                </c:pt>
                <c:pt idx="4">
                  <c:v>35.91666666666666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714872"/>
        <c:axId val="-2113712744"/>
      </c:lineChart>
      <c:catAx>
        <c:axId val="-2113714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113712744"/>
        <c:crosses val="autoZero"/>
        <c:auto val="1"/>
        <c:lblAlgn val="ctr"/>
        <c:lblOffset val="100"/>
        <c:noMultiLvlLbl val="0"/>
      </c:catAx>
      <c:valAx>
        <c:axId val="-21137127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-2113714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Ross</a:t>
            </a:r>
            <a:r>
              <a:rPr lang="en-US" baseline="0"/>
              <a:t> Leghorn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RossLeghorn!$J$12:$J$13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RossLeghorn!$I$14:$I$24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RossLeghorn!$J$14:$J$24</c:f>
              <c:numCache>
                <c:formatCode>General</c:formatCode>
                <c:ptCount val="11"/>
                <c:pt idx="0">
                  <c:v>7.0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RossLeghorn!$K$12:$K$13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RossLeghorn!$I$14:$I$24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RossLeghorn!$K$14:$K$24</c:f>
              <c:numCache>
                <c:formatCode>General</c:formatCode>
                <c:ptCount val="11"/>
                <c:pt idx="0">
                  <c:v>5.0</c:v>
                </c:pt>
                <c:pt idx="1">
                  <c:v>5.0</c:v>
                </c:pt>
                <c:pt idx="2">
                  <c:v>8.0</c:v>
                </c:pt>
                <c:pt idx="3">
                  <c:v>8.0</c:v>
                </c:pt>
                <c:pt idx="4">
                  <c:v>7.0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RossLeghorn!$L$12:$L$13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RossLeghorn!$I$14:$I$24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RossLeghorn!$L$14:$L$24</c:f>
              <c:numCache>
                <c:formatCode>General</c:formatCode>
                <c:ptCount val="11"/>
                <c:pt idx="0">
                  <c:v>6.0</c:v>
                </c:pt>
                <c:pt idx="1">
                  <c:v>5.0</c:v>
                </c:pt>
                <c:pt idx="2">
                  <c:v>6.0</c:v>
                </c:pt>
                <c:pt idx="3">
                  <c:v>6.5</c:v>
                </c:pt>
                <c:pt idx="4">
                  <c:v>6.0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3833496"/>
        <c:axId val="-2113837192"/>
      </c:lineChart>
      <c:catAx>
        <c:axId val="-211383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3837192"/>
        <c:crosses val="autoZero"/>
        <c:auto val="1"/>
        <c:lblAlgn val="ctr"/>
        <c:lblOffset val="100"/>
        <c:noMultiLvlLbl val="0"/>
      </c:catAx>
      <c:valAx>
        <c:axId val="-211383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1383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Hedemora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Hedemora!$J$12:$J$13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Hedemora!$I$14:$I$24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Hedemora!$J$14:$J$24</c:f>
              <c:numCache>
                <c:formatCode>General</c:formatCode>
                <c:ptCount val="11"/>
                <c:pt idx="0">
                  <c:v>8.0</c:v>
                </c:pt>
                <c:pt idx="1">
                  <c:v>7.0</c:v>
                </c:pt>
                <c:pt idx="2">
                  <c:v>7.0</c:v>
                </c:pt>
                <c:pt idx="3">
                  <c:v>7.5</c:v>
                </c:pt>
                <c:pt idx="4">
                  <c:v>8.0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Hedemora!$K$12:$K$13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Hedemora!$I$14:$I$24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Hedemora!$K$14:$K$24</c:f>
              <c:numCache>
                <c:formatCode>General</c:formatCode>
                <c:ptCount val="11"/>
                <c:pt idx="0">
                  <c:v>7.0</c:v>
                </c:pt>
                <c:pt idx="1">
                  <c:v>7.0</c:v>
                </c:pt>
                <c:pt idx="2">
                  <c:v>8.0</c:v>
                </c:pt>
                <c:pt idx="3">
                  <c:v>7.5</c:v>
                </c:pt>
                <c:pt idx="4">
                  <c:v>8.0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Hedemora!$L$12:$L$13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Hedemora!$I$14:$I$24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Hedemora!$L$14:$L$24</c:f>
              <c:numCache>
                <c:formatCode>General</c:formatCode>
                <c:ptCount val="11"/>
                <c:pt idx="0">
                  <c:v>8.0</c:v>
                </c:pt>
                <c:pt idx="1">
                  <c:v>8.0</c:v>
                </c:pt>
                <c:pt idx="2">
                  <c:v>7.0</c:v>
                </c:pt>
                <c:pt idx="3">
                  <c:v>8.0</c:v>
                </c:pt>
                <c:pt idx="4">
                  <c:v>7.0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732424"/>
        <c:axId val="-2122800072"/>
      </c:lineChart>
      <c:catAx>
        <c:axId val="-2122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2800072"/>
        <c:crosses val="autoZero"/>
        <c:auto val="1"/>
        <c:lblAlgn val="ctr"/>
        <c:lblOffset val="100"/>
        <c:noMultiLvlLbl val="0"/>
      </c:catAx>
      <c:valAx>
        <c:axId val="-212280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273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Pärlhöna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'Rowan Ranger'!$J$12:$J$13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'Rowan Ranger'!$I$14:$I$24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'Rowan Ranger'!$J$14:$J$24</c:f>
              <c:numCache>
                <c:formatCode>General</c:formatCode>
                <c:ptCount val="11"/>
                <c:pt idx="0">
                  <c:v>6.0</c:v>
                </c:pt>
                <c:pt idx="1">
                  <c:v>6.0</c:v>
                </c:pt>
                <c:pt idx="2">
                  <c:v>5.0</c:v>
                </c:pt>
                <c:pt idx="3">
                  <c:v>6.0</c:v>
                </c:pt>
                <c:pt idx="4">
                  <c:v>7.0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'Rowan Ranger'!$K$12:$K$13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'Rowan Ranger'!$I$14:$I$24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'Rowan Ranger'!$K$14:$K$24</c:f>
              <c:numCache>
                <c:formatCode>General</c:formatCode>
                <c:ptCount val="11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7.5</c:v>
                </c:pt>
                <c:pt idx="4">
                  <c:v>8.0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'Rowan Ranger'!$L$12:$L$13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'Rowan Ranger'!$I$14:$I$24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'Rowan Ranger'!$L$14:$L$24</c:f>
              <c:numCache>
                <c:formatCode>General</c:formatCode>
                <c:ptCount val="11"/>
                <c:pt idx="0">
                  <c:v>7.0</c:v>
                </c:pt>
                <c:pt idx="1">
                  <c:v>5.0</c:v>
                </c:pt>
                <c:pt idx="2">
                  <c:v>5.0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773208"/>
        <c:axId val="-2122768456"/>
      </c:lineChart>
      <c:catAx>
        <c:axId val="-212277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2768456"/>
        <c:crosses val="autoZero"/>
        <c:auto val="1"/>
        <c:lblAlgn val="ctr"/>
        <c:lblOffset val="100"/>
        <c:noMultiLvlLbl val="0"/>
      </c:catAx>
      <c:valAx>
        <c:axId val="-212276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277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Pärlhöna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Pärlhöna!$J$12:$J$13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Pärlhöna!$I$14:$I$24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Pärlhöna!$J$14:$J$24</c:f>
              <c:numCache>
                <c:formatCode>General</c:formatCode>
                <c:ptCount val="11"/>
                <c:pt idx="0">
                  <c:v>8.0</c:v>
                </c:pt>
                <c:pt idx="1">
                  <c:v>6.0</c:v>
                </c:pt>
                <c:pt idx="2">
                  <c:v>6.0</c:v>
                </c:pt>
                <c:pt idx="3">
                  <c:v>8.0</c:v>
                </c:pt>
                <c:pt idx="4">
                  <c:v>9.0</c:v>
                </c:pt>
                <c:pt idx="5">
                  <c:v>8.0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Pärlhöna!$K$12:$K$13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Pärlhöna!$I$14:$I$24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Pärlhöna!$K$14:$K$24</c:f>
              <c:numCache>
                <c:formatCode>General</c:formatCode>
                <c:ptCount val="11"/>
                <c:pt idx="0">
                  <c:v>7.0</c:v>
                </c:pt>
                <c:pt idx="1">
                  <c:v>6.0</c:v>
                </c:pt>
                <c:pt idx="2">
                  <c:v>8.0</c:v>
                </c:pt>
                <c:pt idx="3">
                  <c:v>9.0</c:v>
                </c:pt>
                <c:pt idx="4">
                  <c:v>7.0</c:v>
                </c:pt>
                <c:pt idx="5">
                  <c:v>8.5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Pärlhöna!$L$12:$L$13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Pärlhöna!$I$14:$I$24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Pärlhöna!$L$14:$L$24</c:f>
              <c:numCache>
                <c:formatCode>General</c:formatCode>
                <c:ptCount val="11"/>
                <c:pt idx="0">
                  <c:v>6.0</c:v>
                </c:pt>
                <c:pt idx="1">
                  <c:v>5.0</c:v>
                </c:pt>
                <c:pt idx="2">
                  <c:v>7.0</c:v>
                </c:pt>
                <c:pt idx="3">
                  <c:v>8.0</c:v>
                </c:pt>
                <c:pt idx="4">
                  <c:v>9.0</c:v>
                </c:pt>
                <c:pt idx="5">
                  <c:v>8.0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314952"/>
        <c:axId val="-2129309208"/>
      </c:lineChart>
      <c:catAx>
        <c:axId val="-212931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9309208"/>
        <c:crosses val="autoZero"/>
        <c:auto val="1"/>
        <c:lblAlgn val="ctr"/>
        <c:lblOffset val="100"/>
        <c:noMultiLvlLbl val="0"/>
      </c:catAx>
      <c:valAx>
        <c:axId val="-212930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931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Blekinge</a:t>
            </a:r>
            <a:r>
              <a:rPr lang="sv-SE" baseline="0"/>
              <a:t> Anka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'Blekinge Anka'!$J$12:$J$13</c:f>
              <c:strCache>
                <c:ptCount val="1"/>
                <c:pt idx="0">
                  <c:v>26 - 30  = hög råvarukvalitet 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'Blekinge Anka'!$I$14:$I$23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'Blekinge Anka'!$J$14:$J$23</c:f>
              <c:numCache>
                <c:formatCode>General</c:formatCode>
                <c:ptCount val="10"/>
                <c:pt idx="0">
                  <c:v>7.0</c:v>
                </c:pt>
                <c:pt idx="1">
                  <c:v>0.0</c:v>
                </c:pt>
                <c:pt idx="2">
                  <c:v>8.0</c:v>
                </c:pt>
                <c:pt idx="3">
                  <c:v>6.0</c:v>
                </c:pt>
                <c:pt idx="4">
                  <c:v>9.0</c:v>
                </c:pt>
                <c:pt idx="5">
                  <c:v>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'Blekinge Anka'!$K$12:$K$13</c:f>
              <c:strCache>
                <c:ptCount val="1"/>
                <c:pt idx="0">
                  <c:v>26 - 30  = hög råvarukvalitet 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'Blekinge Anka'!$I$14:$I$23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'Blekinge Anka'!$K$14:$K$23</c:f>
              <c:numCache>
                <c:formatCode>General</c:formatCode>
                <c:ptCount val="10"/>
                <c:pt idx="0">
                  <c:v>7.0</c:v>
                </c:pt>
                <c:pt idx="1">
                  <c:v>7.0</c:v>
                </c:pt>
                <c:pt idx="2">
                  <c:v>6.0</c:v>
                </c:pt>
                <c:pt idx="3">
                  <c:v>8.0</c:v>
                </c:pt>
                <c:pt idx="4">
                  <c:v>8.0</c:v>
                </c:pt>
                <c:pt idx="5">
                  <c:v>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'Blekinge Anka'!$L$12:$L$13</c:f>
              <c:strCache>
                <c:ptCount val="1"/>
                <c:pt idx="0">
                  <c:v>26 - 30  = hög råvarukvalitet Smak/doft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'Blekinge Anka'!$I$14:$I$23</c:f>
              <c:strCache>
                <c:ptCount val="6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</c:strCache>
            </c:strRef>
          </c:cat>
          <c:val>
            <c:numRef>
              <c:f>'Blekinge Anka'!$L$14:$L$23</c:f>
              <c:numCache>
                <c:formatCode>General</c:formatCode>
                <c:ptCount val="10"/>
                <c:pt idx="0">
                  <c:v>6.0</c:v>
                </c:pt>
                <c:pt idx="1">
                  <c:v>7.0</c:v>
                </c:pt>
                <c:pt idx="2">
                  <c:v>5.0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230152"/>
        <c:axId val="-2123535672"/>
      </c:lineChart>
      <c:catAx>
        <c:axId val="-212423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3535672"/>
        <c:crosses val="autoZero"/>
        <c:auto val="1"/>
        <c:lblAlgn val="ctr"/>
        <c:lblOffset val="100"/>
        <c:noMultiLvlLbl val="0"/>
      </c:catAx>
      <c:valAx>
        <c:axId val="-212353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12423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1616801</xdr:colOff>
      <xdr:row>4</xdr:row>
      <xdr:rowOff>161925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1621155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858612</xdr:colOff>
      <xdr:row>18</xdr:row>
      <xdr:rowOff>76201</xdr:rowOff>
    </xdr:from>
    <xdr:to>
      <xdr:col>6</xdr:col>
      <xdr:colOff>114302</xdr:colOff>
      <xdr:row>39</xdr:row>
      <xdr:rowOff>55788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3" name="Rak pil 2"/>
        <xdr:cNvCxnSpPr/>
      </xdr:nvCxnSpPr>
      <xdr:spPr>
        <a:xfrm>
          <a:off x="1965960" y="662940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92497</xdr:colOff>
      <xdr:row>3</xdr:row>
      <xdr:rowOff>38100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8" name="Rak pil 7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2" name="Rak pil 1"/>
        <xdr:cNvCxnSpPr/>
      </xdr:nvCxnSpPr>
      <xdr:spPr>
        <a:xfrm>
          <a:off x="1965960" y="662178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275167</xdr:colOff>
      <xdr:row>0</xdr:row>
      <xdr:rowOff>10586</xdr:rowOff>
    </xdr:from>
    <xdr:to>
      <xdr:col>2</xdr:col>
      <xdr:colOff>81914</xdr:colOff>
      <xdr:row>3</xdr:row>
      <xdr:rowOff>48686</xdr:rowOff>
    </xdr:to>
    <xdr:pic>
      <xdr:nvPicPr>
        <xdr:cNvPr id="4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0586"/>
          <a:ext cx="1635547" cy="701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30</xdr:row>
      <xdr:rowOff>259080</xdr:rowOff>
    </xdr:from>
    <xdr:to>
      <xdr:col>5</xdr:col>
      <xdr:colOff>723900</xdr:colOff>
      <xdr:row>31</xdr:row>
      <xdr:rowOff>0</xdr:rowOff>
    </xdr:to>
    <xdr:cxnSp macro="">
      <xdr:nvCxnSpPr>
        <xdr:cNvPr id="2" name="Rak pil 1"/>
        <xdr:cNvCxnSpPr/>
      </xdr:nvCxnSpPr>
      <xdr:spPr>
        <a:xfrm>
          <a:off x="1965960" y="6621780"/>
          <a:ext cx="38404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361949</xdr:colOff>
      <xdr:row>9</xdr:row>
      <xdr:rowOff>4761</xdr:rowOff>
    </xdr:from>
    <xdr:to>
      <xdr:col>16</xdr:col>
      <xdr:colOff>571500</xdr:colOff>
      <xdr:row>27</xdr:row>
      <xdr:rowOff>200024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275167</xdr:colOff>
      <xdr:row>0</xdr:row>
      <xdr:rowOff>10586</xdr:rowOff>
    </xdr:from>
    <xdr:to>
      <xdr:col>2</xdr:col>
      <xdr:colOff>81914</xdr:colOff>
      <xdr:row>3</xdr:row>
      <xdr:rowOff>48686</xdr:rowOff>
    </xdr:to>
    <xdr:pic>
      <xdr:nvPicPr>
        <xdr:cNvPr id="4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0586"/>
          <a:ext cx="1635547" cy="701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25</xdr:row>
      <xdr:rowOff>259080</xdr:rowOff>
    </xdr:from>
    <xdr:to>
      <xdr:col>5</xdr:col>
      <xdr:colOff>723900</xdr:colOff>
      <xdr:row>26</xdr:row>
      <xdr:rowOff>0</xdr:rowOff>
    </xdr:to>
    <xdr:cxnSp macro="">
      <xdr:nvCxnSpPr>
        <xdr:cNvPr id="7" name="Rak pil 6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209548</xdr:colOff>
      <xdr:row>9</xdr:row>
      <xdr:rowOff>47094</xdr:rowOff>
    </xdr:from>
    <xdr:to>
      <xdr:col>16</xdr:col>
      <xdr:colOff>419099</xdr:colOff>
      <xdr:row>23</xdr:row>
      <xdr:rowOff>47623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275167</xdr:colOff>
      <xdr:row>0</xdr:row>
      <xdr:rowOff>10586</xdr:rowOff>
    </xdr:from>
    <xdr:to>
      <xdr:col>2</xdr:col>
      <xdr:colOff>81914</xdr:colOff>
      <xdr:row>3</xdr:row>
      <xdr:rowOff>48686</xdr:rowOff>
    </xdr:to>
    <xdr:pic>
      <xdr:nvPicPr>
        <xdr:cNvPr id="10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0586"/>
          <a:ext cx="1574164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F7:F17" totalsRowShown="0" headerRowDxfId="39" dataDxfId="37" headerRowBorderDxfId="38" tableBorderDxfId="36">
  <tableColumns count="1">
    <tableColumn id="1" name="Resultat" dataDxfId="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7"/>
  <sheetViews>
    <sheetView topLeftCell="A4" zoomScale="70" zoomScaleNormal="70" zoomScalePageLayoutView="70" workbookViewId="0">
      <selection activeCell="G14" sqref="G14"/>
    </sheetView>
  </sheetViews>
  <sheetFormatPr baseColWidth="10" defaultColWidth="37.1640625" defaultRowHeight="14" x14ac:dyDescent="0"/>
  <cols>
    <col min="1" max="1" width="13.33203125" style="9" customWidth="1"/>
    <col min="2" max="2" width="37.1640625" style="37"/>
    <col min="3" max="3" width="26" style="39" customWidth="1"/>
    <col min="4" max="4" width="26.6640625" style="39" customWidth="1"/>
    <col min="5" max="5" width="19.83203125" style="39" customWidth="1"/>
    <col min="6" max="6" width="37.33203125" style="37" customWidth="1"/>
    <col min="7" max="11" width="37.1640625" style="6"/>
    <col min="12" max="16384" width="37.1640625" style="9"/>
  </cols>
  <sheetData>
    <row r="3" spans="2:14" ht="15">
      <c r="C3" s="68">
        <v>42242</v>
      </c>
    </row>
    <row r="5" spans="2:14">
      <c r="D5" s="38"/>
    </row>
    <row r="6" spans="2:14" s="46" customFormat="1" ht="27" customHeight="1">
      <c r="B6" s="40"/>
      <c r="C6" s="41"/>
      <c r="D6" s="42" t="s">
        <v>43</v>
      </c>
      <c r="E6" s="41"/>
      <c r="F6" s="43"/>
      <c r="G6" s="44"/>
      <c r="H6" s="45"/>
      <c r="I6" s="45"/>
      <c r="J6" s="45"/>
      <c r="K6" s="45"/>
      <c r="L6" s="45"/>
      <c r="M6" s="45"/>
      <c r="N6" s="45"/>
    </row>
    <row r="7" spans="2:14" ht="15">
      <c r="B7" s="63" t="s">
        <v>9</v>
      </c>
      <c r="C7" s="63" t="s">
        <v>17</v>
      </c>
      <c r="D7" s="63" t="s">
        <v>18</v>
      </c>
      <c r="E7" s="63" t="s">
        <v>21</v>
      </c>
      <c r="F7" s="27" t="s">
        <v>41</v>
      </c>
      <c r="L7" s="6"/>
      <c r="M7" s="6"/>
      <c r="N7" s="6"/>
    </row>
    <row r="8" spans="2:14">
      <c r="B8" s="66"/>
      <c r="C8" s="66" t="s">
        <v>19</v>
      </c>
      <c r="D8" s="66" t="s">
        <v>20</v>
      </c>
      <c r="E8" s="66" t="s">
        <v>22</v>
      </c>
      <c r="F8" s="51" t="s">
        <v>38</v>
      </c>
      <c r="L8" s="6"/>
      <c r="M8" s="6"/>
      <c r="N8" s="6"/>
    </row>
    <row r="9" spans="2:14">
      <c r="B9" s="66"/>
      <c r="C9" s="67"/>
      <c r="D9" s="67"/>
      <c r="E9" s="67"/>
      <c r="F9" s="51" t="s">
        <v>39</v>
      </c>
      <c r="L9" s="6"/>
      <c r="M9" s="6"/>
      <c r="N9" s="6"/>
    </row>
    <row r="10" spans="2:14">
      <c r="B10" s="66"/>
      <c r="C10" s="67"/>
      <c r="D10" s="67"/>
      <c r="E10" s="67"/>
      <c r="F10" s="51" t="s">
        <v>40</v>
      </c>
      <c r="L10" s="6"/>
      <c r="M10" s="6"/>
      <c r="N10" s="6"/>
    </row>
    <row r="11" spans="2:14">
      <c r="B11" s="66"/>
      <c r="C11" s="67"/>
      <c r="D11" s="67"/>
      <c r="E11" s="67"/>
      <c r="F11" s="51" t="s">
        <v>26</v>
      </c>
      <c r="L11" s="6"/>
      <c r="M11" s="6"/>
      <c r="N11" s="6"/>
    </row>
    <row r="12" spans="2:14">
      <c r="B12" s="15"/>
      <c r="C12" s="16"/>
      <c r="D12" s="16"/>
      <c r="E12" s="16"/>
      <c r="F12" s="65"/>
      <c r="L12" s="6"/>
      <c r="M12" s="6"/>
      <c r="N12" s="6"/>
    </row>
    <row r="13" spans="2:14" ht="26" customHeight="1">
      <c r="B13" s="47" t="s">
        <v>49</v>
      </c>
      <c r="C13" s="19">
        <v>6.333333333333333</v>
      </c>
      <c r="D13" s="19">
        <v>12.666666666666666</v>
      </c>
      <c r="E13" s="19">
        <v>11.833333333333334</v>
      </c>
      <c r="F13" s="50">
        <v>30.833333333333336</v>
      </c>
      <c r="G13" s="48"/>
      <c r="H13" s="48"/>
      <c r="I13" s="48"/>
      <c r="L13" s="6"/>
      <c r="M13" s="6"/>
      <c r="N13" s="6"/>
    </row>
    <row r="14" spans="2:14" ht="24" customHeight="1">
      <c r="B14" s="47" t="s">
        <v>50</v>
      </c>
      <c r="C14" s="19">
        <v>7.083333333333333</v>
      </c>
      <c r="D14" s="19">
        <v>14.166666666666666</v>
      </c>
      <c r="E14" s="19">
        <v>14.666666666666666</v>
      </c>
      <c r="F14" s="19">
        <v>35.916666666666664</v>
      </c>
      <c r="G14" s="48"/>
      <c r="H14" s="48"/>
      <c r="I14" s="48"/>
      <c r="L14" s="6"/>
      <c r="M14" s="6"/>
      <c r="N14" s="6"/>
    </row>
    <row r="15" spans="2:14" ht="29.5" customHeight="1">
      <c r="B15" s="11" t="s">
        <v>51</v>
      </c>
      <c r="C15" s="19">
        <v>5.833333333333333</v>
      </c>
      <c r="D15" s="19">
        <v>13.166666666666666</v>
      </c>
      <c r="E15" s="19">
        <v>11.666666666666666</v>
      </c>
      <c r="F15" s="19">
        <v>30.666666666666664</v>
      </c>
      <c r="G15" s="49"/>
      <c r="I15" s="22"/>
      <c r="L15" s="6"/>
      <c r="M15" s="6"/>
      <c r="N15" s="6"/>
    </row>
    <row r="16" spans="2:14" ht="26" customHeight="1">
      <c r="B16" s="11" t="s">
        <v>52</v>
      </c>
      <c r="C16" s="19">
        <v>7.5</v>
      </c>
      <c r="D16" s="19">
        <v>15.166666666666666</v>
      </c>
      <c r="E16" s="19">
        <v>14.333333333333334</v>
      </c>
      <c r="F16" s="19">
        <v>37</v>
      </c>
      <c r="G16" s="49"/>
      <c r="K16" s="22"/>
      <c r="L16" s="6"/>
      <c r="M16" s="6"/>
      <c r="N16" s="6"/>
    </row>
    <row r="17" spans="1:14" ht="26" customHeight="1">
      <c r="B17" s="11" t="s">
        <v>53</v>
      </c>
      <c r="C17" s="19">
        <v>7.083333333333333</v>
      </c>
      <c r="D17" s="19">
        <v>14.166666666666666</v>
      </c>
      <c r="E17" s="19">
        <v>14.666666666666666</v>
      </c>
      <c r="F17" s="19">
        <v>35.916666666666664</v>
      </c>
      <c r="G17" s="48"/>
      <c r="H17" s="48"/>
      <c r="I17" s="48"/>
      <c r="K17" s="22"/>
      <c r="L17" s="6"/>
      <c r="M17" s="6"/>
      <c r="N17" s="6"/>
    </row>
    <row r="18" spans="1:14" ht="23" customHeight="1"/>
    <row r="19" spans="1:14" ht="21" customHeight="1">
      <c r="B19" s="54" t="s">
        <v>16</v>
      </c>
      <c r="C19" s="9"/>
      <c r="D19" s="9"/>
      <c r="E19" s="9"/>
      <c r="G19" s="8" t="s">
        <v>32</v>
      </c>
    </row>
    <row r="20" spans="1:14" s="6" customFormat="1" ht="21" customHeight="1">
      <c r="B20" s="55" t="s">
        <v>15</v>
      </c>
      <c r="E20" s="9"/>
      <c r="F20" s="51"/>
      <c r="G20" s="6" t="s">
        <v>33</v>
      </c>
    </row>
    <row r="21" spans="1:14" s="6" customFormat="1" ht="21" customHeight="1">
      <c r="B21" s="52"/>
      <c r="C21" s="53"/>
      <c r="D21" s="53"/>
      <c r="E21" s="49"/>
      <c r="F21" s="51"/>
      <c r="G21" s="6" t="s">
        <v>34</v>
      </c>
    </row>
    <row r="22" spans="1:14" s="6" customFormat="1" ht="21" customHeight="1">
      <c r="C22" s="48"/>
      <c r="D22" s="53"/>
      <c r="E22" s="49"/>
      <c r="F22" s="51"/>
      <c r="G22" s="6" t="s">
        <v>35</v>
      </c>
    </row>
    <row r="23" spans="1:14" s="6" customFormat="1" ht="21" customHeight="1">
      <c r="C23" s="48"/>
      <c r="D23" s="53"/>
      <c r="E23" s="49"/>
      <c r="F23" s="55"/>
    </row>
    <row r="24" spans="1:14" s="6" customFormat="1" ht="21" customHeight="1">
      <c r="C24" s="48"/>
      <c r="D24" s="53"/>
      <c r="E24" s="49"/>
      <c r="F24" s="51"/>
    </row>
    <row r="25" spans="1:14" s="6" customFormat="1" ht="15">
      <c r="B25" s="10"/>
      <c r="C25" s="56"/>
      <c r="D25" s="56"/>
      <c r="E25" s="48"/>
      <c r="F25" s="51"/>
    </row>
    <row r="26" spans="1:14" s="6" customFormat="1" ht="23" customHeight="1">
      <c r="B26" s="10"/>
      <c r="C26" s="56"/>
      <c r="D26" s="56"/>
      <c r="E26" s="57"/>
      <c r="F26" s="51"/>
    </row>
    <row r="27" spans="1:14" ht="23" customHeight="1">
      <c r="A27" s="6"/>
      <c r="B27" s="64"/>
      <c r="C27" s="56"/>
      <c r="D27" s="56"/>
      <c r="E27" s="48"/>
      <c r="F27" s="51"/>
    </row>
    <row r="28" spans="1:14" ht="23" customHeight="1">
      <c r="A28" s="6"/>
      <c r="B28" s="6"/>
      <c r="C28" s="6"/>
      <c r="D28" s="48"/>
      <c r="E28" s="48"/>
      <c r="F28" s="51"/>
    </row>
    <row r="29" spans="1:14" ht="23" customHeight="1">
      <c r="A29" s="6"/>
      <c r="B29" s="6"/>
      <c r="C29" s="27" t="s">
        <v>18</v>
      </c>
      <c r="D29" s="27" t="s">
        <v>21</v>
      </c>
      <c r="E29" s="27" t="s">
        <v>12</v>
      </c>
      <c r="F29" s="51"/>
    </row>
    <row r="30" spans="1:14" ht="23" customHeight="1">
      <c r="A30" s="6"/>
      <c r="B30" s="27" t="str">
        <f>B13</f>
        <v>6. RossLeghorn</v>
      </c>
      <c r="C30" s="62">
        <f t="shared" ref="C30:E34" si="0">D13</f>
        <v>12.666666666666666</v>
      </c>
      <c r="D30" s="62">
        <f t="shared" si="0"/>
        <v>11.833333333333334</v>
      </c>
      <c r="E30" s="62">
        <f t="shared" si="0"/>
        <v>30.833333333333336</v>
      </c>
      <c r="F30" s="62"/>
    </row>
    <row r="31" spans="1:14" s="58" customFormat="1" ht="23" customHeight="1">
      <c r="A31" s="35"/>
      <c r="B31" s="27" t="str">
        <f>B14</f>
        <v>7. Hedemora</v>
      </c>
      <c r="C31" s="62">
        <f t="shared" si="0"/>
        <v>14.166666666666666</v>
      </c>
      <c r="D31" s="62">
        <f t="shared" si="0"/>
        <v>14.666666666666666</v>
      </c>
      <c r="E31" s="62">
        <f t="shared" si="0"/>
        <v>35.916666666666664</v>
      </c>
      <c r="F31" s="62"/>
      <c r="G31" s="35"/>
      <c r="H31" s="35"/>
      <c r="I31" s="35"/>
      <c r="J31" s="35"/>
      <c r="K31" s="35"/>
    </row>
    <row r="32" spans="1:14" ht="23" customHeight="1">
      <c r="A32" s="6"/>
      <c r="B32" s="27" t="str">
        <f>B15</f>
        <v>8. RowanRanger</v>
      </c>
      <c r="C32" s="62">
        <f t="shared" si="0"/>
        <v>13.166666666666666</v>
      </c>
      <c r="D32" s="62">
        <f t="shared" si="0"/>
        <v>11.666666666666666</v>
      </c>
      <c r="E32" s="62">
        <f t="shared" si="0"/>
        <v>30.666666666666664</v>
      </c>
      <c r="F32" s="62"/>
    </row>
    <row r="33" spans="1:6" ht="23" customHeight="1">
      <c r="A33" s="6"/>
      <c r="B33" s="27" t="str">
        <f>B16</f>
        <v>9. Pärlhöna</v>
      </c>
      <c r="C33" s="62">
        <f t="shared" si="0"/>
        <v>15.166666666666666</v>
      </c>
      <c r="D33" s="62">
        <f t="shared" si="0"/>
        <v>14.333333333333334</v>
      </c>
      <c r="E33" s="62">
        <f t="shared" si="0"/>
        <v>37</v>
      </c>
      <c r="F33" s="62"/>
    </row>
    <row r="34" spans="1:6" ht="23" customHeight="1">
      <c r="A34" s="6"/>
      <c r="B34" s="27" t="str">
        <f>B17</f>
        <v>10. Blekinge Anka</v>
      </c>
      <c r="C34" s="62">
        <f t="shared" si="0"/>
        <v>14.166666666666666</v>
      </c>
      <c r="D34" s="62">
        <f t="shared" si="0"/>
        <v>14.666666666666666</v>
      </c>
      <c r="E34" s="62">
        <f t="shared" si="0"/>
        <v>35.916666666666664</v>
      </c>
      <c r="F34" s="51"/>
    </row>
    <row r="35" spans="1:6" ht="23" customHeight="1">
      <c r="A35" s="6"/>
      <c r="B35" s="27"/>
      <c r="C35" s="62"/>
      <c r="D35" s="62"/>
      <c r="E35" s="62"/>
      <c r="F35" s="51"/>
    </row>
    <row r="36" spans="1:6" ht="23" customHeight="1">
      <c r="A36" s="6"/>
      <c r="B36" s="27"/>
      <c r="C36" s="62"/>
      <c r="D36" s="62"/>
      <c r="E36" s="62"/>
      <c r="F36" s="51"/>
    </row>
    <row r="37" spans="1:6" ht="23" customHeight="1">
      <c r="A37" s="6"/>
      <c r="B37" s="27"/>
      <c r="C37" s="62"/>
      <c r="D37" s="62"/>
      <c r="E37" s="62"/>
      <c r="F37" s="51"/>
    </row>
    <row r="38" spans="1:6" ht="23" customHeight="1">
      <c r="A38" s="6"/>
      <c r="B38" s="27"/>
      <c r="C38" s="62"/>
      <c r="D38" s="62"/>
      <c r="E38" s="62"/>
      <c r="F38" s="51"/>
    </row>
    <row r="39" spans="1:6" ht="23" customHeight="1">
      <c r="A39" s="6"/>
      <c r="B39" s="27"/>
      <c r="C39" s="62"/>
      <c r="D39" s="62"/>
      <c r="E39" s="62"/>
      <c r="F39" s="59"/>
    </row>
    <row r="40" spans="1:6" ht="15">
      <c r="A40" s="6"/>
      <c r="B40" s="27"/>
      <c r="C40" s="62"/>
      <c r="D40" s="62"/>
      <c r="E40" s="62"/>
      <c r="F40" s="51"/>
    </row>
    <row r="41" spans="1:6" ht="15">
      <c r="A41" s="6"/>
      <c r="B41" s="51"/>
      <c r="C41" s="62"/>
      <c r="D41" s="48"/>
      <c r="E41" s="48"/>
      <c r="F41" s="51"/>
    </row>
    <row r="42" spans="1:6" ht="18.5" customHeight="1">
      <c r="A42" s="6"/>
      <c r="B42" s="51"/>
      <c r="C42" s="62"/>
      <c r="D42" s="48"/>
      <c r="E42" s="48"/>
      <c r="F42" s="51"/>
    </row>
    <row r="43" spans="1:6" ht="18.5" customHeight="1">
      <c r="A43" s="6"/>
      <c r="B43" s="55"/>
      <c r="C43" s="62"/>
      <c r="D43" s="49"/>
      <c r="E43" s="49"/>
      <c r="F43" s="55"/>
    </row>
    <row r="44" spans="1:6" ht="15">
      <c r="A44" s="6"/>
      <c r="B44" s="51"/>
      <c r="C44" s="62"/>
      <c r="D44" s="48"/>
      <c r="E44" s="48"/>
      <c r="F44" s="51"/>
    </row>
    <row r="45" spans="1:6">
      <c r="B45" s="51"/>
      <c r="C45" s="48"/>
      <c r="D45" s="48"/>
      <c r="E45" s="48"/>
      <c r="F45" s="51"/>
    </row>
    <row r="46" spans="1:6">
      <c r="B46" s="51"/>
      <c r="C46" s="48"/>
      <c r="D46" s="48"/>
      <c r="E46" s="48"/>
      <c r="F46" s="51"/>
    </row>
    <row r="47" spans="1:6">
      <c r="B47" s="51"/>
      <c r="C47" s="48"/>
      <c r="D47" s="48"/>
      <c r="E47" s="48"/>
      <c r="F47" s="51"/>
    </row>
    <row r="48" spans="1:6">
      <c r="B48" s="51"/>
      <c r="C48" s="48"/>
      <c r="D48" s="48"/>
      <c r="E48" s="48"/>
      <c r="F48" s="51"/>
    </row>
    <row r="49" spans="2:6">
      <c r="B49" s="51"/>
      <c r="C49" s="48"/>
      <c r="D49" s="48"/>
      <c r="E49" s="48"/>
      <c r="F49" s="51"/>
    </row>
    <row r="50" spans="2:6">
      <c r="B50" s="51"/>
      <c r="C50" s="48"/>
      <c r="D50" s="48"/>
      <c r="E50" s="48"/>
      <c r="F50" s="51"/>
    </row>
    <row r="51" spans="2:6">
      <c r="B51" s="51"/>
      <c r="C51" s="48"/>
      <c r="D51" s="48"/>
      <c r="E51" s="48"/>
      <c r="F51" s="51"/>
    </row>
    <row r="52" spans="2:6">
      <c r="B52" s="51"/>
      <c r="C52" s="48"/>
      <c r="D52" s="48"/>
      <c r="E52" s="48"/>
      <c r="F52" s="51"/>
    </row>
    <row r="53" spans="2:6">
      <c r="B53" s="51"/>
      <c r="C53" s="48"/>
      <c r="D53" s="48"/>
      <c r="E53" s="48"/>
      <c r="F53" s="51"/>
    </row>
    <row r="54" spans="2:6">
      <c r="B54" s="51"/>
      <c r="C54" s="48"/>
      <c r="D54" s="48"/>
      <c r="E54" s="48"/>
      <c r="F54" s="51"/>
    </row>
    <row r="55" spans="2:6">
      <c r="B55" s="51"/>
      <c r="C55" s="48"/>
      <c r="D55" s="48"/>
      <c r="E55" s="48"/>
      <c r="F55" s="51"/>
    </row>
    <row r="56" spans="2:6">
      <c r="B56" s="51"/>
      <c r="C56" s="48"/>
      <c r="D56" s="48"/>
      <c r="E56" s="48"/>
      <c r="F56" s="51"/>
    </row>
    <row r="57" spans="2:6">
      <c r="B57" s="51"/>
      <c r="C57" s="60"/>
      <c r="D57" s="60"/>
      <c r="E57" s="60"/>
      <c r="F57" s="59"/>
    </row>
    <row r="58" spans="2:6" ht="23.5" customHeight="1">
      <c r="B58" s="51"/>
      <c r="C58" s="48"/>
      <c r="D58" s="48"/>
      <c r="E58" s="48"/>
      <c r="F58" s="51"/>
    </row>
    <row r="59" spans="2:6" ht="23.5" customHeight="1">
      <c r="B59" s="51"/>
      <c r="C59" s="48"/>
      <c r="D59" s="48"/>
      <c r="E59" s="48"/>
      <c r="F59" s="51"/>
    </row>
    <row r="60" spans="2:6" ht="33.5" customHeight="1">
      <c r="B60" s="51"/>
      <c r="C60" s="48"/>
      <c r="D60" s="48"/>
      <c r="E60" s="48"/>
      <c r="F60" s="51"/>
    </row>
    <row r="61" spans="2:6">
      <c r="B61" s="51"/>
      <c r="C61" s="48"/>
      <c r="D61" s="48"/>
      <c r="E61" s="48"/>
      <c r="F61" s="51"/>
    </row>
    <row r="62" spans="2:6">
      <c r="B62" s="51"/>
      <c r="C62" s="48"/>
      <c r="D62" s="48"/>
      <c r="E62" s="48"/>
      <c r="F62" s="51"/>
    </row>
    <row r="63" spans="2:6" ht="17" customHeight="1">
      <c r="B63" s="51"/>
      <c r="C63" s="48"/>
      <c r="D63" s="48"/>
      <c r="E63" s="48"/>
      <c r="F63" s="51"/>
    </row>
    <row r="64" spans="2:6" s="6" customFormat="1" ht="15.5" customHeight="1">
      <c r="B64" s="51"/>
      <c r="C64" s="48"/>
      <c r="D64" s="48"/>
      <c r="E64" s="48"/>
      <c r="F64" s="51"/>
    </row>
    <row r="65" spans="2:6" s="6" customFormat="1">
      <c r="B65" s="51"/>
      <c r="C65" s="48"/>
      <c r="D65" s="48"/>
      <c r="E65" s="48"/>
      <c r="F65" s="51"/>
    </row>
    <row r="66" spans="2:6" s="6" customFormat="1">
      <c r="B66" s="51"/>
      <c r="C66" s="48"/>
      <c r="D66" s="48"/>
      <c r="E66" s="48"/>
      <c r="F66" s="51"/>
    </row>
    <row r="67" spans="2:6" s="6" customFormat="1">
      <c r="B67" s="51"/>
      <c r="C67" s="48"/>
      <c r="D67" s="48"/>
      <c r="E67" s="48"/>
      <c r="F67" s="51"/>
    </row>
    <row r="68" spans="2:6" s="6" customFormat="1">
      <c r="B68" s="51"/>
      <c r="C68" s="48"/>
      <c r="D68" s="48"/>
      <c r="E68" s="48"/>
      <c r="F68" s="51"/>
    </row>
    <row r="69" spans="2:6" s="6" customFormat="1">
      <c r="B69" s="51"/>
      <c r="C69" s="48"/>
      <c r="D69" s="48"/>
      <c r="E69" s="48"/>
      <c r="F69" s="51"/>
    </row>
    <row r="70" spans="2:6" s="6" customFormat="1">
      <c r="B70" s="51"/>
      <c r="C70" s="48"/>
      <c r="D70" s="48"/>
      <c r="E70" s="48"/>
      <c r="F70" s="51"/>
    </row>
    <row r="71" spans="2:6" s="6" customFormat="1">
      <c r="B71" s="51"/>
      <c r="C71" s="48"/>
      <c r="D71" s="48"/>
      <c r="E71" s="48"/>
      <c r="F71" s="51"/>
    </row>
    <row r="72" spans="2:6" s="6" customFormat="1">
      <c r="B72" s="51"/>
      <c r="C72" s="48"/>
      <c r="D72" s="48"/>
      <c r="E72" s="48"/>
      <c r="F72" s="51"/>
    </row>
    <row r="73" spans="2:6" s="6" customFormat="1">
      <c r="B73" s="51"/>
      <c r="C73" s="48"/>
      <c r="D73" s="48"/>
      <c r="E73" s="48"/>
      <c r="F73" s="51"/>
    </row>
    <row r="74" spans="2:6" s="6" customFormat="1">
      <c r="B74" s="61"/>
      <c r="C74" s="60"/>
      <c r="D74" s="60"/>
      <c r="E74" s="60"/>
      <c r="F74" s="59"/>
    </row>
    <row r="75" spans="2:6" s="6" customFormat="1">
      <c r="B75" s="51"/>
      <c r="C75" s="48"/>
      <c r="D75" s="48"/>
      <c r="E75" s="48"/>
      <c r="F75" s="51"/>
    </row>
    <row r="76" spans="2:6" s="6" customFormat="1">
      <c r="B76" s="51"/>
      <c r="C76" s="48"/>
      <c r="D76" s="48"/>
      <c r="E76" s="48"/>
      <c r="F76" s="51"/>
    </row>
    <row r="77" spans="2:6" s="6" customFormat="1" ht="18.5" customHeight="1">
      <c r="B77" s="51"/>
      <c r="C77" s="48"/>
      <c r="D77" s="48"/>
      <c r="E77" s="48"/>
      <c r="F77" s="51"/>
    </row>
    <row r="78" spans="2:6" s="6" customFormat="1">
      <c r="B78" s="61"/>
      <c r="C78" s="48"/>
      <c r="D78" s="48"/>
      <c r="E78" s="48"/>
      <c r="F78" s="51"/>
    </row>
    <row r="79" spans="2:6" s="6" customFormat="1">
      <c r="B79" s="51"/>
      <c r="C79" s="48"/>
      <c r="D79" s="48"/>
      <c r="E79" s="48"/>
      <c r="F79" s="51"/>
    </row>
    <row r="80" spans="2:6" s="6" customFormat="1">
      <c r="B80" s="51"/>
      <c r="C80" s="48"/>
      <c r="D80" s="48"/>
      <c r="E80" s="48"/>
      <c r="F80" s="51"/>
    </row>
    <row r="81" spans="2:6" s="6" customFormat="1">
      <c r="B81" s="51"/>
      <c r="C81" s="48"/>
      <c r="D81" s="48"/>
      <c r="E81" s="48"/>
      <c r="F81" s="51"/>
    </row>
    <row r="82" spans="2:6" s="6" customFormat="1">
      <c r="B82" s="51"/>
      <c r="C82" s="48"/>
      <c r="D82" s="48"/>
      <c r="E82" s="48"/>
      <c r="F82" s="51"/>
    </row>
    <row r="83" spans="2:6" s="6" customFormat="1">
      <c r="B83" s="51"/>
      <c r="C83" s="48"/>
      <c r="D83" s="48"/>
      <c r="E83" s="48"/>
      <c r="F83" s="51"/>
    </row>
    <row r="84" spans="2:6" s="6" customFormat="1">
      <c r="B84" s="51"/>
      <c r="C84" s="48"/>
      <c r="D84" s="48"/>
      <c r="E84" s="48"/>
      <c r="F84" s="51"/>
    </row>
    <row r="85" spans="2:6" s="6" customFormat="1">
      <c r="B85" s="51"/>
      <c r="C85" s="48"/>
      <c r="D85" s="48"/>
      <c r="E85" s="48"/>
      <c r="F85" s="51"/>
    </row>
    <row r="86" spans="2:6" s="6" customFormat="1">
      <c r="B86" s="51"/>
      <c r="C86" s="48"/>
      <c r="D86" s="48"/>
      <c r="E86" s="48"/>
      <c r="F86" s="51"/>
    </row>
    <row r="87" spans="2:6" s="6" customFormat="1" ht="23.5" customHeight="1">
      <c r="B87" s="51"/>
      <c r="C87" s="48"/>
      <c r="D87" s="48"/>
      <c r="E87" s="48"/>
      <c r="F87" s="51"/>
    </row>
    <row r="88" spans="2:6" s="6" customFormat="1" ht="23.5" customHeight="1">
      <c r="B88" s="51"/>
      <c r="C88" s="48"/>
      <c r="D88" s="48"/>
      <c r="E88" s="48"/>
      <c r="F88" s="51"/>
    </row>
    <row r="89" spans="2:6" s="6" customFormat="1" ht="23.5" customHeight="1">
      <c r="B89" s="51"/>
      <c r="C89" s="48"/>
      <c r="D89" s="48"/>
      <c r="E89" s="48"/>
      <c r="F89" s="51"/>
    </row>
    <row r="90" spans="2:6" s="6" customFormat="1" ht="23.5" customHeight="1">
      <c r="B90" s="51"/>
      <c r="C90" s="48"/>
      <c r="D90" s="48"/>
      <c r="E90" s="48"/>
      <c r="F90" s="51"/>
    </row>
    <row r="91" spans="2:6" s="6" customFormat="1" ht="23.5" customHeight="1">
      <c r="B91" s="61"/>
      <c r="C91" s="60"/>
      <c r="D91" s="60"/>
      <c r="E91" s="60"/>
      <c r="F91" s="59"/>
    </row>
    <row r="92" spans="2:6" s="6" customFormat="1" ht="26" customHeight="1">
      <c r="B92" s="51"/>
      <c r="C92" s="48"/>
      <c r="D92" s="48"/>
      <c r="E92" s="48"/>
      <c r="F92" s="51"/>
    </row>
    <row r="93" spans="2:6" s="6" customFormat="1" ht="14.5" customHeight="1">
      <c r="B93" s="61"/>
      <c r="C93" s="48"/>
      <c r="D93" s="48"/>
      <c r="E93" s="48"/>
      <c r="F93" s="51"/>
    </row>
    <row r="94" spans="2:6" s="6" customFormat="1">
      <c r="B94" s="55"/>
      <c r="C94" s="48"/>
      <c r="D94" s="48"/>
      <c r="E94" s="48"/>
      <c r="F94" s="51"/>
    </row>
    <row r="95" spans="2:6" s="6" customFormat="1">
      <c r="B95" s="51"/>
      <c r="C95" s="48"/>
      <c r="D95" s="48"/>
      <c r="E95" s="48"/>
      <c r="F95" s="51"/>
    </row>
    <row r="96" spans="2:6" s="6" customFormat="1">
      <c r="B96" s="51"/>
      <c r="C96" s="48"/>
      <c r="D96" s="48"/>
      <c r="E96" s="48"/>
      <c r="F96" s="51"/>
    </row>
    <row r="97" spans="2:6" s="6" customFormat="1">
      <c r="B97" s="51"/>
      <c r="C97" s="48"/>
      <c r="D97" s="48"/>
      <c r="E97" s="48"/>
      <c r="F97" s="51"/>
    </row>
  </sheetData>
  <pageMargins left="3.937007874015748E-2" right="3.937007874015748E-2" top="0.74803149606299213" bottom="0.74803149606299213" header="0.31496062992125984" footer="0.31496062992125984"/>
  <pageSetup paperSize="9"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3" zoomScale="90" zoomScaleNormal="90" zoomScalePageLayoutView="90" workbookViewId="0">
      <selection activeCell="G31" sqref="G31"/>
    </sheetView>
  </sheetViews>
  <sheetFormatPr baseColWidth="10" defaultColWidth="8.83203125" defaultRowHeight="15" x14ac:dyDescent="0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40.33203125" style="1" customWidth="1"/>
    <col min="7" max="7" width="8.33203125" style="1" customWidth="1"/>
    <col min="8" max="9" width="8.83203125" style="1"/>
    <col min="10" max="12" width="13.5" style="1" bestFit="1" customWidth="1"/>
    <col min="13" max="16384" width="8.83203125" style="1"/>
  </cols>
  <sheetData>
    <row r="3" spans="2:12" ht="20">
      <c r="D3" s="2" t="s">
        <v>43</v>
      </c>
    </row>
    <row r="5" spans="2:12" s="7" customFormat="1" ht="27" customHeight="1">
      <c r="B5" s="3" t="s">
        <v>44</v>
      </c>
      <c r="C5" s="4"/>
      <c r="D5" s="5"/>
      <c r="E5" s="5"/>
      <c r="F5" s="6"/>
    </row>
    <row r="6" spans="2:12" s="7" customFormat="1" ht="27" customHeight="1">
      <c r="B6" s="3" t="s">
        <v>42</v>
      </c>
      <c r="C6" s="4"/>
      <c r="D6" s="5"/>
      <c r="E6" s="5"/>
      <c r="F6" s="6"/>
    </row>
    <row r="7" spans="2:12" s="7" customFormat="1" ht="15.75" customHeight="1">
      <c r="B7" s="3"/>
      <c r="C7" s="4"/>
      <c r="D7" s="5"/>
      <c r="E7" s="5"/>
      <c r="F7" s="6"/>
    </row>
    <row r="8" spans="2:12" s="7" customFormat="1" ht="20">
      <c r="B8" s="8" t="s">
        <v>36</v>
      </c>
      <c r="C8" s="69">
        <v>6</v>
      </c>
      <c r="D8" s="5"/>
      <c r="E8" s="5"/>
      <c r="F8" s="6"/>
    </row>
    <row r="9" spans="2:12">
      <c r="B9" s="8"/>
      <c r="C9" s="10"/>
      <c r="D9" s="10"/>
      <c r="E9" s="10"/>
      <c r="F9" s="10"/>
    </row>
    <row r="10" spans="2:12">
      <c r="B10" s="11" t="s">
        <v>11</v>
      </c>
      <c r="C10" s="11" t="s">
        <v>24</v>
      </c>
      <c r="D10" s="11" t="s">
        <v>23</v>
      </c>
      <c r="E10" s="11" t="s">
        <v>25</v>
      </c>
      <c r="F10" s="11" t="s">
        <v>12</v>
      </c>
    </row>
    <row r="11" spans="2:12">
      <c r="B11" s="12"/>
      <c r="C11" s="13" t="s">
        <v>1</v>
      </c>
      <c r="D11" s="13" t="s">
        <v>2</v>
      </c>
      <c r="E11" s="13" t="s">
        <v>2</v>
      </c>
      <c r="F11" s="13" t="s">
        <v>38</v>
      </c>
    </row>
    <row r="12" spans="2:12">
      <c r="B12" s="12"/>
      <c r="C12" s="13"/>
      <c r="D12" s="13"/>
      <c r="E12" s="13"/>
      <c r="F12" s="13" t="s">
        <v>39</v>
      </c>
    </row>
    <row r="13" spans="2:12">
      <c r="B13" s="12"/>
      <c r="C13" s="13"/>
      <c r="D13" s="13"/>
      <c r="E13" s="13"/>
      <c r="F13" s="13" t="s">
        <v>40</v>
      </c>
      <c r="J13" s="1" t="s">
        <v>0</v>
      </c>
      <c r="K13" s="1" t="s">
        <v>37</v>
      </c>
      <c r="L13" s="1" t="s">
        <v>21</v>
      </c>
    </row>
    <row r="14" spans="2:12">
      <c r="B14" s="14"/>
      <c r="C14" s="15"/>
      <c r="D14" s="15"/>
      <c r="E14" s="15"/>
      <c r="F14" s="15" t="s">
        <v>26</v>
      </c>
      <c r="I14" s="1" t="str">
        <f>B15</f>
        <v>Kock 1</v>
      </c>
      <c r="J14" s="1">
        <f t="shared" ref="J14:L24" si="0">C15</f>
        <v>7</v>
      </c>
      <c r="K14" s="1">
        <f t="shared" si="0"/>
        <v>5</v>
      </c>
      <c r="L14" s="1">
        <f t="shared" si="0"/>
        <v>6</v>
      </c>
    </row>
    <row r="15" spans="2:12">
      <c r="B15" s="15" t="s">
        <v>3</v>
      </c>
      <c r="C15" s="16">
        <v>7</v>
      </c>
      <c r="D15" s="16">
        <v>5</v>
      </c>
      <c r="E15" s="16">
        <v>6</v>
      </c>
      <c r="F15" s="16"/>
      <c r="I15" s="1" t="str">
        <f t="shared" ref="I15:I24" si="1">B16</f>
        <v>Kock2</v>
      </c>
      <c r="J15" s="1">
        <f t="shared" si="0"/>
        <v>6</v>
      </c>
      <c r="K15" s="1">
        <f t="shared" si="0"/>
        <v>5</v>
      </c>
      <c r="L15" s="1">
        <f t="shared" si="0"/>
        <v>5</v>
      </c>
    </row>
    <row r="16" spans="2:12">
      <c r="B16" s="13" t="s">
        <v>4</v>
      </c>
      <c r="C16" s="17">
        <v>6</v>
      </c>
      <c r="D16" s="17">
        <v>5</v>
      </c>
      <c r="E16" s="17">
        <v>5</v>
      </c>
      <c r="F16" s="17"/>
      <c r="I16" s="1" t="str">
        <f t="shared" si="1"/>
        <v>Kock 3</v>
      </c>
      <c r="J16" s="1">
        <f t="shared" si="0"/>
        <v>6</v>
      </c>
      <c r="K16" s="1">
        <f t="shared" si="0"/>
        <v>8</v>
      </c>
      <c r="L16" s="1">
        <f t="shared" si="0"/>
        <v>6</v>
      </c>
    </row>
    <row r="17" spans="2:12">
      <c r="B17" s="13" t="s">
        <v>5</v>
      </c>
      <c r="C17" s="17">
        <v>6</v>
      </c>
      <c r="D17" s="17">
        <v>8</v>
      </c>
      <c r="E17" s="17">
        <v>6</v>
      </c>
      <c r="F17" s="17"/>
      <c r="I17" s="1" t="str">
        <f t="shared" si="1"/>
        <v>Kock 4</v>
      </c>
      <c r="J17" s="1">
        <f t="shared" si="0"/>
        <v>7</v>
      </c>
      <c r="K17" s="1">
        <f t="shared" si="0"/>
        <v>8</v>
      </c>
      <c r="L17" s="1">
        <f t="shared" si="0"/>
        <v>6.5</v>
      </c>
    </row>
    <row r="18" spans="2:12">
      <c r="B18" s="13" t="s">
        <v>6</v>
      </c>
      <c r="C18" s="17">
        <v>7</v>
      </c>
      <c r="D18" s="17">
        <v>8</v>
      </c>
      <c r="E18" s="17">
        <v>6.5</v>
      </c>
      <c r="F18" s="17"/>
      <c r="I18" s="1" t="str">
        <f t="shared" si="1"/>
        <v>Kock 5</v>
      </c>
      <c r="J18" s="1">
        <f t="shared" si="0"/>
        <v>7</v>
      </c>
      <c r="K18" s="1">
        <f t="shared" si="0"/>
        <v>7</v>
      </c>
      <c r="L18" s="1">
        <f t="shared" si="0"/>
        <v>6</v>
      </c>
    </row>
    <row r="19" spans="2:12">
      <c r="B19" s="13" t="s">
        <v>7</v>
      </c>
      <c r="C19" s="17">
        <v>7</v>
      </c>
      <c r="D19" s="17">
        <v>7</v>
      </c>
      <c r="E19" s="17">
        <v>6</v>
      </c>
      <c r="F19" s="17"/>
      <c r="I19" s="1" t="str">
        <f t="shared" si="1"/>
        <v>Kock 6</v>
      </c>
      <c r="J19" s="1">
        <f t="shared" si="0"/>
        <v>5</v>
      </c>
      <c r="K19" s="1">
        <f t="shared" si="0"/>
        <v>5</v>
      </c>
      <c r="L19" s="1">
        <f t="shared" si="0"/>
        <v>6</v>
      </c>
    </row>
    <row r="20" spans="2:12">
      <c r="B20" s="13" t="s">
        <v>8</v>
      </c>
      <c r="C20" s="17">
        <v>5</v>
      </c>
      <c r="D20" s="17">
        <v>5</v>
      </c>
      <c r="E20" s="17">
        <v>6</v>
      </c>
      <c r="F20" s="17"/>
      <c r="I20" s="1">
        <f t="shared" si="1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</row>
    <row r="21" spans="2:12">
      <c r="B21" s="13"/>
      <c r="C21" s="17"/>
      <c r="D21" s="17"/>
      <c r="E21" s="17"/>
      <c r="F21" s="17"/>
      <c r="I21" s="1">
        <f t="shared" si="1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</row>
    <row r="22" spans="2:12">
      <c r="B22" s="13"/>
      <c r="C22" s="17"/>
      <c r="D22" s="17"/>
      <c r="E22" s="17"/>
      <c r="F22" s="17"/>
      <c r="I22" s="1">
        <f t="shared" si="1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</row>
    <row r="23" spans="2:12">
      <c r="B23" s="13"/>
      <c r="C23" s="17"/>
      <c r="D23" s="17"/>
      <c r="E23" s="17"/>
      <c r="F23" s="17"/>
      <c r="I23" s="1">
        <f t="shared" si="1"/>
        <v>0</v>
      </c>
      <c r="J23" s="1">
        <f t="shared" si="0"/>
        <v>0</v>
      </c>
      <c r="K23" s="1">
        <f t="shared" si="0"/>
        <v>0</v>
      </c>
      <c r="L23" s="1">
        <f t="shared" si="0"/>
        <v>0</v>
      </c>
    </row>
    <row r="24" spans="2:12">
      <c r="B24" s="13"/>
      <c r="C24" s="17"/>
      <c r="D24" s="17"/>
      <c r="E24" s="17"/>
      <c r="F24" s="17"/>
      <c r="I24" s="1">
        <f t="shared" si="1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</row>
    <row r="25" spans="2:12">
      <c r="B25" s="13"/>
      <c r="C25" s="17"/>
      <c r="D25" s="17"/>
      <c r="E25" s="17"/>
      <c r="F25" s="17"/>
      <c r="I25" s="1" t="str">
        <f>B27</f>
        <v>potential</v>
      </c>
      <c r="J25" s="1">
        <f t="shared" ref="J25:L25" si="2">C27</f>
        <v>6.333333333333333</v>
      </c>
      <c r="K25" s="1">
        <f t="shared" si="2"/>
        <v>12.666666666666666</v>
      </c>
      <c r="L25" s="1">
        <f t="shared" si="2"/>
        <v>11.833333333333334</v>
      </c>
    </row>
    <row r="26" spans="2:12">
      <c r="B26" s="13" t="s">
        <v>14</v>
      </c>
      <c r="C26" s="17">
        <f>SUM(C15:C25)</f>
        <v>38</v>
      </c>
      <c r="D26" s="17">
        <f>SUM(D15:D25)*2</f>
        <v>76</v>
      </c>
      <c r="E26" s="17">
        <f>SUM(E15:E25)*2</f>
        <v>71</v>
      </c>
      <c r="F26" s="17"/>
    </row>
    <row r="27" spans="2:12">
      <c r="B27" s="18" t="s">
        <v>13</v>
      </c>
      <c r="C27" s="19">
        <f>C26/$C$8</f>
        <v>6.333333333333333</v>
      </c>
      <c r="D27" s="19">
        <f t="shared" ref="D27:E27" si="3">D26/$C$8</f>
        <v>12.666666666666666</v>
      </c>
      <c r="E27" s="19">
        <f t="shared" si="3"/>
        <v>11.833333333333334</v>
      </c>
      <c r="F27" s="20">
        <f>SUM(C27:E27)</f>
        <v>30.833333333333336</v>
      </c>
    </row>
    <row r="28" spans="2:12">
      <c r="B28" s="21"/>
      <c r="C28" s="17"/>
      <c r="D28" s="17"/>
      <c r="E28" s="17"/>
      <c r="F28" s="21"/>
    </row>
    <row r="29" spans="2:12">
      <c r="B29" s="22" t="s">
        <v>10</v>
      </c>
      <c r="C29" s="10"/>
      <c r="D29" s="10"/>
      <c r="E29" s="10"/>
      <c r="F29" s="10"/>
      <c r="G29" s="10"/>
      <c r="H29" s="22"/>
    </row>
    <row r="30" spans="2:12">
      <c r="B30" s="10"/>
      <c r="C30" s="10"/>
      <c r="D30" s="10"/>
      <c r="E30" s="10"/>
      <c r="F30" s="10"/>
      <c r="G30" s="10"/>
      <c r="H30" s="10"/>
    </row>
    <row r="31" spans="2:12" ht="21" customHeight="1">
      <c r="B31" s="23" t="s">
        <v>28</v>
      </c>
      <c r="C31" s="24"/>
      <c r="D31" s="24"/>
      <c r="E31" s="24"/>
      <c r="F31" s="23" t="s">
        <v>27</v>
      </c>
      <c r="G31" s="10"/>
      <c r="H31" s="6"/>
    </row>
    <row r="32" spans="2:12" ht="21" customHeight="1">
      <c r="B32" s="8" t="s">
        <v>58</v>
      </c>
      <c r="C32" s="10"/>
      <c r="D32" s="10"/>
      <c r="E32" s="10" t="s">
        <v>55</v>
      </c>
      <c r="F32" s="56" t="s">
        <v>56</v>
      </c>
      <c r="G32" s="10"/>
      <c r="H32" s="10"/>
    </row>
    <row r="33" spans="2:6">
      <c r="B33" s="10" t="s">
        <v>66</v>
      </c>
      <c r="C33" s="10"/>
      <c r="F33" s="70" t="s">
        <v>57</v>
      </c>
    </row>
    <row r="34" spans="2:6">
      <c r="B34" s="10" t="s">
        <v>67</v>
      </c>
      <c r="C34" s="10"/>
      <c r="E34" s="1" t="s">
        <v>59</v>
      </c>
      <c r="F34" s="70" t="s">
        <v>62</v>
      </c>
    </row>
    <row r="35" spans="2:6">
      <c r="B35" s="25" t="s">
        <v>68</v>
      </c>
      <c r="C35" s="10"/>
      <c r="E35" s="1" t="s">
        <v>60</v>
      </c>
      <c r="F35" s="70"/>
    </row>
    <row r="36" spans="2:6">
      <c r="B36" s="10"/>
      <c r="C36" s="10"/>
      <c r="E36" s="1" t="s">
        <v>61</v>
      </c>
    </row>
    <row r="37" spans="2:6">
      <c r="B37" s="10"/>
      <c r="C37" s="10"/>
      <c r="F37" s="70" t="s">
        <v>63</v>
      </c>
    </row>
    <row r="38" spans="2:6">
      <c r="B38" s="10"/>
      <c r="C38" s="10"/>
      <c r="F38" s="70" t="s">
        <v>64</v>
      </c>
    </row>
    <row r="39" spans="2:6">
      <c r="B39" s="26"/>
      <c r="C39" s="10"/>
      <c r="F39" s="70" t="s">
        <v>65</v>
      </c>
    </row>
    <row r="40" spans="2:6">
      <c r="B40" s="24"/>
      <c r="C40" s="10"/>
    </row>
    <row r="41" spans="2:6">
      <c r="B41" s="26"/>
      <c r="C41" s="10"/>
    </row>
    <row r="42" spans="2:6">
      <c r="B42" s="24"/>
      <c r="C42" s="10"/>
    </row>
    <row r="43" spans="2:6">
      <c r="B43" s="24"/>
      <c r="C43" s="10"/>
    </row>
    <row r="44" spans="2:6">
      <c r="B44" s="26"/>
      <c r="C44" s="10"/>
    </row>
    <row r="45" spans="2:6">
      <c r="B45" s="24"/>
      <c r="C45" s="10"/>
    </row>
    <row r="46" spans="2:6">
      <c r="B46" s="26"/>
      <c r="C46" s="10"/>
    </row>
    <row r="47" spans="2:6">
      <c r="B47" s="24"/>
      <c r="C47" s="10"/>
    </row>
    <row r="48" spans="2:6">
      <c r="B48" s="26"/>
      <c r="C48" s="10"/>
    </row>
    <row r="49" spans="2:8">
      <c r="B49" s="24"/>
      <c r="C49" s="10"/>
    </row>
    <row r="50" spans="2:8">
      <c r="B50" s="27"/>
      <c r="C50" s="28"/>
      <c r="D50" s="28"/>
      <c r="E50" s="28"/>
      <c r="F50" s="30"/>
      <c r="G50" s="26"/>
      <c r="H50" s="10"/>
    </row>
    <row r="51" spans="2:8">
      <c r="B51" s="27"/>
      <c r="C51" s="28"/>
      <c r="D51" s="28"/>
      <c r="E51" s="28"/>
      <c r="F51" s="6"/>
      <c r="G51" s="24"/>
      <c r="H51" s="10"/>
    </row>
    <row r="52" spans="2:8">
      <c r="B52" s="29"/>
      <c r="C52" s="28"/>
      <c r="D52" s="28"/>
      <c r="E52" s="28"/>
      <c r="F52" s="31"/>
      <c r="G52" s="26"/>
      <c r="H52" s="10"/>
    </row>
    <row r="53" spans="2:8">
      <c r="B53" s="27"/>
      <c r="C53" s="28"/>
      <c r="D53" s="28"/>
      <c r="E53" s="28"/>
      <c r="F53" s="6"/>
      <c r="G53" s="10"/>
      <c r="H53" s="10"/>
    </row>
    <row r="54" spans="2:8">
      <c r="B54" s="29"/>
      <c r="C54" s="28"/>
      <c r="D54" s="28"/>
      <c r="E54" s="28"/>
      <c r="F54" s="31"/>
      <c r="G54" s="32"/>
      <c r="H54" s="10"/>
    </row>
    <row r="55" spans="2:8">
      <c r="B55" s="27"/>
      <c r="C55" s="28"/>
      <c r="D55" s="28"/>
      <c r="E55" s="28"/>
      <c r="F55" s="6"/>
      <c r="G55" s="10"/>
      <c r="H55" s="10"/>
    </row>
    <row r="56" spans="2:8">
      <c r="B56" s="29"/>
      <c r="C56" s="28"/>
      <c r="D56" s="28"/>
      <c r="E56" s="28"/>
      <c r="F56" s="31"/>
      <c r="G56" s="32"/>
      <c r="H56" s="10"/>
    </row>
    <row r="57" spans="2:8">
      <c r="B57" s="27"/>
      <c r="C57" s="28"/>
      <c r="D57" s="28"/>
      <c r="E57" s="28"/>
      <c r="F57" s="6"/>
      <c r="G57" s="10"/>
      <c r="H57" s="10"/>
    </row>
    <row r="58" spans="2:8">
      <c r="B58" s="29"/>
      <c r="C58" s="10"/>
      <c r="D58" s="10"/>
      <c r="E58" s="10"/>
      <c r="F58" s="6"/>
      <c r="G58" s="32"/>
      <c r="H58" s="10"/>
    </row>
    <row r="59" spans="2:8">
      <c r="B59" s="29"/>
      <c r="C59" s="10"/>
      <c r="D59" s="10"/>
      <c r="E59" s="33"/>
      <c r="F59" s="6"/>
      <c r="G59" s="10"/>
      <c r="H59" s="10"/>
    </row>
    <row r="60" spans="2:8">
      <c r="B60" s="6"/>
      <c r="C60" s="6"/>
      <c r="D60" s="6"/>
      <c r="E60" s="6"/>
      <c r="F60" s="6"/>
      <c r="G60" s="10"/>
      <c r="H60" s="10"/>
    </row>
    <row r="61" spans="2:8">
      <c r="B61" s="6"/>
      <c r="C61" s="6"/>
      <c r="D61" s="6"/>
      <c r="E61" s="6"/>
      <c r="F61" s="6"/>
      <c r="G61" s="10"/>
      <c r="H61" s="10"/>
    </row>
    <row r="62" spans="2:8">
      <c r="B62" s="6"/>
      <c r="C62" s="6"/>
      <c r="D62" s="6"/>
      <c r="E62" s="6"/>
      <c r="F62" s="6"/>
      <c r="G62" s="10"/>
      <c r="H62" s="10"/>
    </row>
    <row r="63" spans="2:8">
      <c r="B63" s="6"/>
      <c r="C63" s="31"/>
      <c r="D63" s="31"/>
      <c r="E63" s="31"/>
      <c r="F63" s="31"/>
      <c r="G63" s="10"/>
      <c r="H63" s="10"/>
    </row>
    <row r="64" spans="2:8">
      <c r="B64" s="6"/>
      <c r="C64" s="6"/>
      <c r="D64" s="6"/>
      <c r="E64" s="6"/>
      <c r="F64" s="6"/>
      <c r="G64" s="10"/>
      <c r="H64" s="10"/>
    </row>
    <row r="65" spans="2:8">
      <c r="B65" s="22"/>
      <c r="C65" s="34"/>
      <c r="D65" s="34"/>
      <c r="E65" s="34"/>
      <c r="F65" s="34"/>
      <c r="G65" s="10"/>
      <c r="H65" s="10"/>
    </row>
    <row r="66" spans="2:8">
      <c r="B66" s="22"/>
      <c r="C66" s="34"/>
      <c r="D66" s="34"/>
      <c r="E66" s="34"/>
      <c r="F66" s="34"/>
      <c r="G66" s="10"/>
      <c r="H66" s="10"/>
    </row>
    <row r="67" spans="2:8" ht="18.5" customHeight="1">
      <c r="B67" s="22"/>
      <c r="C67" s="34"/>
      <c r="D67" s="34"/>
      <c r="E67" s="34"/>
      <c r="F67" s="34"/>
      <c r="G67" s="10"/>
      <c r="H67" s="10"/>
    </row>
    <row r="68" spans="2:8" ht="18.5" customHeight="1">
      <c r="B68" s="22"/>
      <c r="C68" s="34"/>
      <c r="D68" s="34"/>
      <c r="E68" s="34"/>
      <c r="F68" s="34"/>
      <c r="G68" s="10"/>
      <c r="H68" s="10"/>
    </row>
    <row r="69" spans="2:8">
      <c r="B69" s="8"/>
      <c r="C69" s="6"/>
      <c r="D69" s="6"/>
      <c r="E69" s="6"/>
      <c r="F69" s="6"/>
      <c r="G69" s="10"/>
      <c r="H69" s="10"/>
    </row>
    <row r="70" spans="2:8">
      <c r="B70" s="6"/>
      <c r="C70" s="6"/>
      <c r="D70" s="6"/>
      <c r="E70" s="6"/>
      <c r="F70" s="6"/>
      <c r="G70" s="10"/>
      <c r="H70" s="10"/>
    </row>
    <row r="71" spans="2:8">
      <c r="B71" s="6"/>
      <c r="C71" s="6"/>
      <c r="D71" s="6"/>
      <c r="E71" s="6"/>
      <c r="F71" s="6"/>
      <c r="G71" s="10"/>
      <c r="H71" s="10"/>
    </row>
    <row r="72" spans="2:8">
      <c r="B72" s="6"/>
      <c r="C72" s="35"/>
      <c r="D72" s="35"/>
      <c r="E72" s="35"/>
      <c r="F72" s="6"/>
      <c r="G72" s="10"/>
      <c r="H72" s="10"/>
    </row>
    <row r="73" spans="2:8">
      <c r="B73" s="6"/>
      <c r="C73" s="35"/>
      <c r="D73" s="35"/>
      <c r="E73" s="35"/>
      <c r="F73" s="6"/>
      <c r="G73" s="10"/>
      <c r="H73" s="10"/>
    </row>
    <row r="74" spans="2:8">
      <c r="B74" s="6"/>
      <c r="C74" s="35"/>
      <c r="D74" s="35"/>
      <c r="E74" s="35"/>
      <c r="F74" s="6"/>
      <c r="G74" s="10"/>
      <c r="H74" s="10"/>
    </row>
    <row r="75" spans="2:8">
      <c r="B75" s="6"/>
      <c r="C75" s="35"/>
      <c r="D75" s="35"/>
      <c r="E75" s="35"/>
      <c r="F75" s="6"/>
      <c r="G75" s="10"/>
      <c r="H75" s="10"/>
    </row>
    <row r="76" spans="2:8">
      <c r="B76" s="6"/>
      <c r="C76" s="35"/>
      <c r="D76" s="35"/>
      <c r="E76" s="35"/>
      <c r="F76" s="6"/>
      <c r="G76" s="10"/>
      <c r="H76" s="10"/>
    </row>
    <row r="77" spans="2:8">
      <c r="B77" s="6"/>
      <c r="C77" s="35"/>
      <c r="D77" s="35"/>
      <c r="E77" s="35"/>
      <c r="F77" s="6"/>
      <c r="G77" s="10"/>
      <c r="H77" s="10"/>
    </row>
    <row r="78" spans="2:8">
      <c r="B78" s="6"/>
      <c r="C78" s="35"/>
      <c r="D78" s="35"/>
      <c r="E78" s="35"/>
      <c r="F78" s="6"/>
      <c r="G78" s="10"/>
      <c r="H78" s="10"/>
    </row>
    <row r="79" spans="2:8">
      <c r="B79" s="6"/>
      <c r="C79" s="35"/>
      <c r="D79" s="35"/>
      <c r="E79" s="35"/>
      <c r="F79" s="6"/>
      <c r="G79" s="10"/>
      <c r="H79" s="10"/>
    </row>
    <row r="80" spans="2:8">
      <c r="B80" s="6"/>
      <c r="C80" s="6"/>
      <c r="D80" s="6"/>
      <c r="E80" s="6"/>
      <c r="F80" s="6"/>
      <c r="G80" s="10"/>
      <c r="H80" s="10"/>
    </row>
    <row r="81" spans="2:8">
      <c r="B81" s="6"/>
      <c r="C81" s="6"/>
      <c r="D81" s="6"/>
      <c r="E81" s="6"/>
      <c r="F81" s="6"/>
      <c r="G81" s="10"/>
      <c r="H81" s="10"/>
    </row>
    <row r="82" spans="2:8">
      <c r="B82" s="6"/>
      <c r="C82" s="31"/>
      <c r="D82" s="31"/>
      <c r="E82" s="31"/>
      <c r="F82" s="31"/>
      <c r="G82" s="10"/>
      <c r="H82" s="10"/>
    </row>
    <row r="83" spans="2:8">
      <c r="B83" s="6"/>
      <c r="C83" s="6"/>
      <c r="D83" s="6"/>
      <c r="E83" s="6"/>
      <c r="F83" s="6"/>
      <c r="G83" s="10"/>
      <c r="H83" s="10"/>
    </row>
    <row r="84" spans="2:8" ht="23.5" customHeight="1">
      <c r="B84" s="22"/>
      <c r="C84" s="22"/>
      <c r="D84" s="22"/>
      <c r="E84" s="22"/>
      <c r="F84" s="22"/>
      <c r="G84" s="10"/>
      <c r="H84" s="10"/>
    </row>
    <row r="85" spans="2:8" ht="23.5" customHeight="1">
      <c r="B85" s="22"/>
      <c r="C85" s="22"/>
      <c r="D85" s="22"/>
      <c r="E85" s="22"/>
      <c r="F85" s="22"/>
      <c r="G85" s="10"/>
      <c r="H85" s="10"/>
    </row>
    <row r="86" spans="2:8" ht="33.5" customHeight="1">
      <c r="B86" s="22"/>
      <c r="C86" s="22"/>
      <c r="D86" s="22"/>
      <c r="E86" s="22"/>
      <c r="F86" s="22"/>
      <c r="G86" s="10"/>
      <c r="H86" s="10"/>
    </row>
    <row r="87" spans="2:8">
      <c r="B87" s="8"/>
      <c r="C87" s="6"/>
      <c r="D87" s="6"/>
      <c r="E87" s="6"/>
      <c r="F87" s="6"/>
      <c r="G87" s="10"/>
      <c r="H87" s="10"/>
    </row>
    <row r="88" spans="2:8">
      <c r="B88" s="6"/>
      <c r="C88" s="6"/>
      <c r="D88" s="6"/>
      <c r="E88" s="6"/>
      <c r="F88" s="6"/>
      <c r="G88" s="10"/>
      <c r="H88" s="10"/>
    </row>
    <row r="89" spans="2:8">
      <c r="B89" s="6"/>
      <c r="C89" s="6"/>
      <c r="D89" s="6"/>
      <c r="E89" s="6"/>
      <c r="F89" s="6"/>
      <c r="G89" s="10"/>
      <c r="H89" s="10"/>
    </row>
    <row r="90" spans="2:8">
      <c r="B90" s="6"/>
      <c r="C90" s="36"/>
      <c r="D90" s="36"/>
      <c r="E90" s="36"/>
      <c r="F90" s="6"/>
      <c r="G90" s="10"/>
      <c r="H90" s="10"/>
    </row>
    <row r="91" spans="2:8">
      <c r="B91" s="6"/>
      <c r="C91" s="6"/>
      <c r="D91" s="6"/>
      <c r="E91" s="6"/>
      <c r="F91" s="6"/>
      <c r="G91" s="10"/>
      <c r="H91" s="10"/>
    </row>
    <row r="92" spans="2:8">
      <c r="B92" s="6"/>
      <c r="C92" s="6"/>
      <c r="D92" s="6"/>
      <c r="E92" s="6"/>
      <c r="F92" s="6"/>
      <c r="G92" s="10"/>
      <c r="H92" s="10"/>
    </row>
    <row r="93" spans="2:8">
      <c r="B93" s="6"/>
      <c r="C93" s="6"/>
      <c r="D93" s="6"/>
      <c r="E93" s="6"/>
      <c r="F93" s="6"/>
      <c r="G93" s="10"/>
      <c r="H93" s="10"/>
    </row>
    <row r="94" spans="2:8">
      <c r="B94" s="6"/>
      <c r="C94" s="36"/>
      <c r="D94" s="36"/>
      <c r="E94" s="36"/>
      <c r="F94" s="6"/>
      <c r="G94" s="10"/>
      <c r="H94" s="10"/>
    </row>
    <row r="95" spans="2:8">
      <c r="B95" s="6"/>
      <c r="C95" s="36"/>
      <c r="D95" s="36"/>
      <c r="E95" s="36"/>
      <c r="F95" s="6"/>
      <c r="G95" s="10"/>
      <c r="H95" s="10"/>
    </row>
    <row r="96" spans="2:8">
      <c r="B96" s="6"/>
      <c r="C96" s="6"/>
      <c r="D96" s="6"/>
      <c r="E96" s="6"/>
      <c r="F96" s="6"/>
      <c r="G96" s="10"/>
      <c r="H96" s="10"/>
    </row>
    <row r="97" spans="2:8">
      <c r="B97" s="6"/>
      <c r="C97" s="6"/>
      <c r="D97" s="6"/>
      <c r="E97" s="6"/>
      <c r="F97" s="6"/>
      <c r="G97" s="10"/>
      <c r="H97" s="10"/>
    </row>
    <row r="98" spans="2:8">
      <c r="B98" s="6"/>
      <c r="C98" s="6"/>
      <c r="D98" s="6"/>
      <c r="E98" s="6"/>
      <c r="F98" s="6"/>
      <c r="G98" s="10"/>
      <c r="H98" s="10"/>
    </row>
    <row r="99" spans="2:8">
      <c r="B99" s="6"/>
      <c r="C99" s="6"/>
      <c r="D99" s="6"/>
      <c r="E99" s="6"/>
      <c r="F99" s="6"/>
      <c r="G99" s="10"/>
      <c r="H99" s="10"/>
    </row>
    <row r="100" spans="2:8">
      <c r="B100" s="6"/>
      <c r="C100" s="31"/>
      <c r="D100" s="31"/>
      <c r="E100" s="31"/>
      <c r="F100" s="31"/>
      <c r="G100" s="10"/>
      <c r="H100" s="10"/>
    </row>
    <row r="101" spans="2:8">
      <c r="B101" s="6"/>
      <c r="C101" s="6"/>
      <c r="D101" s="6"/>
      <c r="E101" s="6"/>
      <c r="F101" s="6"/>
      <c r="G101" s="10"/>
      <c r="H101" s="10"/>
    </row>
    <row r="102" spans="2:8">
      <c r="B102" s="6"/>
      <c r="C102" s="6"/>
      <c r="D102" s="6"/>
      <c r="E102" s="6"/>
      <c r="F102" s="6"/>
      <c r="G102" s="10"/>
      <c r="H102" s="10"/>
    </row>
    <row r="103" spans="2:8">
      <c r="B103" s="6"/>
      <c r="C103" s="6"/>
      <c r="D103" s="6"/>
      <c r="E103" s="6"/>
      <c r="F103" s="6"/>
      <c r="G103" s="10"/>
      <c r="H103" s="10"/>
    </row>
    <row r="104" spans="2:8">
      <c r="B104" s="8"/>
      <c r="C104" s="6"/>
      <c r="D104" s="6"/>
      <c r="E104" s="6"/>
      <c r="F104" s="6"/>
      <c r="G104" s="10"/>
      <c r="H104" s="10"/>
    </row>
    <row r="105" spans="2:8">
      <c r="B105" s="6"/>
      <c r="C105" s="6"/>
      <c r="D105" s="6"/>
      <c r="E105" s="6"/>
      <c r="F105" s="6"/>
      <c r="G105" s="10"/>
      <c r="H105" s="10"/>
    </row>
    <row r="106" spans="2:8">
      <c r="B106" s="6"/>
      <c r="C106" s="6"/>
      <c r="D106" s="6"/>
      <c r="E106" s="6"/>
      <c r="F106" s="6"/>
      <c r="G106" s="10"/>
      <c r="H106" s="10"/>
    </row>
    <row r="107" spans="2:8">
      <c r="B107" s="6"/>
      <c r="C107" s="6"/>
      <c r="D107" s="6"/>
      <c r="E107" s="6"/>
      <c r="F107" s="6"/>
      <c r="G107" s="10"/>
      <c r="H107" s="10"/>
    </row>
    <row r="108" spans="2:8">
      <c r="B108" s="6"/>
      <c r="C108" s="6"/>
      <c r="D108" s="6"/>
      <c r="E108" s="6"/>
      <c r="F108" s="6"/>
      <c r="G108" s="10"/>
      <c r="H108" s="10"/>
    </row>
    <row r="109" spans="2:8">
      <c r="B109" s="6"/>
      <c r="C109" s="6"/>
      <c r="D109" s="6"/>
      <c r="E109" s="6"/>
      <c r="F109" s="6"/>
      <c r="G109" s="10"/>
      <c r="H109" s="10"/>
    </row>
    <row r="110" spans="2:8">
      <c r="B110" s="6"/>
      <c r="C110" s="6"/>
      <c r="D110" s="6"/>
      <c r="E110" s="6"/>
      <c r="F110" s="6"/>
      <c r="G110" s="10"/>
      <c r="H110" s="10"/>
    </row>
    <row r="111" spans="2:8">
      <c r="B111" s="6"/>
      <c r="C111" s="36"/>
      <c r="D111" s="36"/>
      <c r="E111" s="36"/>
      <c r="F111" s="6"/>
      <c r="G111" s="10"/>
      <c r="H111" s="10"/>
    </row>
    <row r="112" spans="2:8">
      <c r="B112" s="6"/>
      <c r="C112" s="36"/>
      <c r="D112" s="36"/>
      <c r="E112" s="36"/>
      <c r="F112" s="6"/>
      <c r="G112" s="10"/>
      <c r="H112" s="10"/>
    </row>
    <row r="113" spans="2:8">
      <c r="B113" s="6"/>
      <c r="C113" s="6"/>
      <c r="D113" s="6"/>
      <c r="E113" s="6"/>
      <c r="F113" s="6"/>
      <c r="G113" s="10"/>
      <c r="H113" s="10"/>
    </row>
    <row r="114" spans="2:8">
      <c r="B114" s="6"/>
      <c r="C114" s="6"/>
      <c r="D114" s="6"/>
      <c r="E114" s="6"/>
      <c r="F114" s="6"/>
      <c r="G114" s="10"/>
      <c r="H114" s="10"/>
    </row>
    <row r="115" spans="2:8">
      <c r="B115" s="6"/>
      <c r="C115" s="6"/>
      <c r="D115" s="6"/>
      <c r="E115" s="6"/>
      <c r="F115" s="6"/>
      <c r="G115" s="10"/>
      <c r="H115" s="10"/>
    </row>
    <row r="116" spans="2:8">
      <c r="B116" s="6"/>
      <c r="C116" s="6"/>
      <c r="D116" s="6"/>
      <c r="E116" s="6"/>
      <c r="F116" s="6"/>
      <c r="G116" s="10"/>
      <c r="H116" s="10"/>
    </row>
    <row r="117" spans="2:8">
      <c r="B117" s="6"/>
      <c r="C117" s="31"/>
      <c r="D117" s="6"/>
      <c r="E117" s="31"/>
      <c r="F117" s="6"/>
      <c r="G117" s="10"/>
      <c r="H117" s="10"/>
    </row>
    <row r="118" spans="2:8">
      <c r="B118" s="6"/>
      <c r="C118" s="6"/>
      <c r="D118" s="6"/>
      <c r="E118" s="6"/>
      <c r="F118" s="6"/>
      <c r="G118" s="10"/>
      <c r="H118" s="10"/>
    </row>
    <row r="119" spans="2:8">
      <c r="B119" s="6"/>
      <c r="C119" s="6"/>
      <c r="D119" s="6"/>
      <c r="E119" s="6"/>
      <c r="F119" s="6"/>
      <c r="G119" s="10"/>
      <c r="H119" s="10"/>
    </row>
    <row r="120" spans="2:8">
      <c r="B120" s="9"/>
      <c r="C120" s="9"/>
      <c r="D120" s="9"/>
      <c r="E120" s="9"/>
      <c r="F120" s="9"/>
    </row>
    <row r="121" spans="2:8">
      <c r="B121" s="9"/>
      <c r="C121" s="9"/>
      <c r="D121" s="9"/>
      <c r="E121" s="9"/>
      <c r="F121" s="9"/>
    </row>
  </sheetData>
  <conditionalFormatting sqref="C15">
    <cfRule type="cellIs" dxfId="34" priority="7" operator="greaterThan">
      <formula>10</formula>
    </cfRule>
  </conditionalFormatting>
  <conditionalFormatting sqref="C15:E25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3" zoomScale="90" zoomScaleNormal="90" zoomScalePageLayoutView="90" workbookViewId="0">
      <selection activeCell="J35" sqref="J35"/>
    </sheetView>
  </sheetViews>
  <sheetFormatPr baseColWidth="10" defaultColWidth="8.83203125" defaultRowHeight="15" x14ac:dyDescent="0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40.33203125" style="1" customWidth="1"/>
    <col min="7" max="7" width="8.33203125" style="1" customWidth="1"/>
    <col min="8" max="16384" width="8.83203125" style="1"/>
  </cols>
  <sheetData>
    <row r="3" spans="2:12" ht="20">
      <c r="D3" s="2" t="s">
        <v>43</v>
      </c>
    </row>
    <row r="5" spans="2:12" s="7" customFormat="1" ht="27" customHeight="1">
      <c r="B5" s="3" t="s">
        <v>46</v>
      </c>
      <c r="C5" s="4"/>
      <c r="D5" s="5"/>
      <c r="E5" s="5"/>
      <c r="F5" s="6"/>
    </row>
    <row r="6" spans="2:12" s="7" customFormat="1" ht="27" customHeight="1">
      <c r="B6" s="3" t="s">
        <v>47</v>
      </c>
      <c r="C6" s="4"/>
      <c r="D6" s="5"/>
      <c r="E6" s="5"/>
      <c r="F6" s="6"/>
    </row>
    <row r="7" spans="2:12" s="7" customFormat="1" ht="12.75" customHeight="1">
      <c r="B7" s="3"/>
      <c r="C7" s="4"/>
      <c r="D7" s="5"/>
      <c r="E7" s="5"/>
      <c r="F7" s="6"/>
    </row>
    <row r="8" spans="2:12" s="7" customFormat="1" ht="20">
      <c r="B8" s="8" t="s">
        <v>36</v>
      </c>
      <c r="C8" s="6">
        <v>6</v>
      </c>
      <c r="D8" s="5"/>
      <c r="E8" s="5"/>
      <c r="F8" s="6"/>
    </row>
    <row r="9" spans="2:12">
      <c r="B9" s="8"/>
      <c r="C9" s="10"/>
      <c r="D9" s="10"/>
      <c r="E9" s="10"/>
      <c r="F9" s="10"/>
    </row>
    <row r="10" spans="2:12">
      <c r="B10" s="11" t="s">
        <v>11</v>
      </c>
      <c r="C10" s="11" t="s">
        <v>24</v>
      </c>
      <c r="D10" s="11" t="s">
        <v>23</v>
      </c>
      <c r="E10" s="11" t="s">
        <v>25</v>
      </c>
      <c r="F10" s="11" t="s">
        <v>12</v>
      </c>
    </row>
    <row r="11" spans="2:12">
      <c r="B11" s="12"/>
      <c r="C11" s="13" t="s">
        <v>1</v>
      </c>
      <c r="D11" s="13" t="s">
        <v>2</v>
      </c>
      <c r="E11" s="13" t="s">
        <v>2</v>
      </c>
      <c r="F11" s="13" t="s">
        <v>31</v>
      </c>
    </row>
    <row r="12" spans="2:12">
      <c r="B12" s="12"/>
      <c r="C12" s="13"/>
      <c r="D12" s="13"/>
      <c r="E12" s="13"/>
      <c r="F12" s="13" t="s">
        <v>29</v>
      </c>
    </row>
    <row r="13" spans="2:12">
      <c r="B13" s="12"/>
      <c r="C13" s="13"/>
      <c r="D13" s="13"/>
      <c r="E13" s="13"/>
      <c r="F13" s="13" t="s">
        <v>30</v>
      </c>
      <c r="J13" s="1" t="s">
        <v>0</v>
      </c>
      <c r="K13" s="1" t="s">
        <v>37</v>
      </c>
      <c r="L13" s="1" t="s">
        <v>21</v>
      </c>
    </row>
    <row r="14" spans="2:12">
      <c r="B14" s="14"/>
      <c r="C14" s="15"/>
      <c r="D14" s="15"/>
      <c r="E14" s="15"/>
      <c r="F14" s="15" t="s">
        <v>26</v>
      </c>
      <c r="I14" s="1" t="str">
        <f>B15</f>
        <v>Kock 1</v>
      </c>
      <c r="J14" s="1">
        <f t="shared" ref="J14:L24" si="0">C15</f>
        <v>8</v>
      </c>
      <c r="K14" s="1">
        <f t="shared" si="0"/>
        <v>7</v>
      </c>
      <c r="L14" s="1">
        <f t="shared" si="0"/>
        <v>8</v>
      </c>
    </row>
    <row r="15" spans="2:12">
      <c r="B15" s="15" t="s">
        <v>3</v>
      </c>
      <c r="C15" s="16">
        <v>8</v>
      </c>
      <c r="D15" s="16">
        <v>7</v>
      </c>
      <c r="E15" s="16">
        <v>8</v>
      </c>
      <c r="F15" s="16"/>
      <c r="I15" s="1" t="str">
        <f t="shared" ref="I15:I24" si="1">B16</f>
        <v>Kock2</v>
      </c>
      <c r="J15" s="1">
        <f t="shared" si="0"/>
        <v>7</v>
      </c>
      <c r="K15" s="1">
        <f t="shared" si="0"/>
        <v>7</v>
      </c>
      <c r="L15" s="1">
        <f t="shared" si="0"/>
        <v>8</v>
      </c>
    </row>
    <row r="16" spans="2:12">
      <c r="B16" s="13" t="s">
        <v>4</v>
      </c>
      <c r="C16" s="17">
        <v>7</v>
      </c>
      <c r="D16" s="17">
        <v>7</v>
      </c>
      <c r="E16" s="17">
        <v>8</v>
      </c>
      <c r="F16" s="17"/>
      <c r="I16" s="1" t="str">
        <f t="shared" si="1"/>
        <v>Kock 3</v>
      </c>
      <c r="J16" s="1">
        <f t="shared" si="0"/>
        <v>7</v>
      </c>
      <c r="K16" s="1">
        <f t="shared" si="0"/>
        <v>8</v>
      </c>
      <c r="L16" s="1">
        <f t="shared" si="0"/>
        <v>7</v>
      </c>
    </row>
    <row r="17" spans="2:12">
      <c r="B17" s="13" t="s">
        <v>5</v>
      </c>
      <c r="C17" s="17">
        <v>7</v>
      </c>
      <c r="D17" s="17">
        <v>8</v>
      </c>
      <c r="E17" s="17">
        <v>7</v>
      </c>
      <c r="F17" s="17"/>
      <c r="I17" s="1" t="str">
        <f t="shared" si="1"/>
        <v>Kock 4</v>
      </c>
      <c r="J17" s="1">
        <f t="shared" si="0"/>
        <v>7.5</v>
      </c>
      <c r="K17" s="1">
        <f t="shared" si="0"/>
        <v>7.5</v>
      </c>
      <c r="L17" s="1">
        <f t="shared" si="0"/>
        <v>8</v>
      </c>
    </row>
    <row r="18" spans="2:12">
      <c r="B18" s="13" t="s">
        <v>6</v>
      </c>
      <c r="C18" s="17">
        <v>7.5</v>
      </c>
      <c r="D18" s="17">
        <v>7.5</v>
      </c>
      <c r="E18" s="17">
        <v>8</v>
      </c>
      <c r="F18" s="17"/>
      <c r="I18" s="1" t="str">
        <f t="shared" si="1"/>
        <v>Kock 5</v>
      </c>
      <c r="J18" s="1">
        <f t="shared" si="0"/>
        <v>8</v>
      </c>
      <c r="K18" s="1">
        <f t="shared" si="0"/>
        <v>8</v>
      </c>
      <c r="L18" s="1">
        <f t="shared" si="0"/>
        <v>7</v>
      </c>
    </row>
    <row r="19" spans="2:12">
      <c r="B19" s="13" t="s">
        <v>7</v>
      </c>
      <c r="C19" s="17">
        <v>8</v>
      </c>
      <c r="D19" s="17">
        <v>8</v>
      </c>
      <c r="E19" s="17">
        <v>7</v>
      </c>
      <c r="F19" s="17"/>
      <c r="I19" s="1" t="str">
        <f t="shared" si="1"/>
        <v>Kock 6</v>
      </c>
      <c r="J19" s="1">
        <f t="shared" si="0"/>
        <v>5</v>
      </c>
      <c r="K19" s="1">
        <f t="shared" si="0"/>
        <v>5</v>
      </c>
      <c r="L19" s="1">
        <f t="shared" si="0"/>
        <v>6</v>
      </c>
    </row>
    <row r="20" spans="2:12">
      <c r="B20" s="13" t="s">
        <v>8</v>
      </c>
      <c r="C20" s="17">
        <v>5</v>
      </c>
      <c r="D20" s="17">
        <v>5</v>
      </c>
      <c r="E20" s="17">
        <v>6</v>
      </c>
      <c r="F20" s="17"/>
      <c r="I20" s="1">
        <f t="shared" si="1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</row>
    <row r="21" spans="2:12">
      <c r="B21" s="13"/>
      <c r="C21" s="17"/>
      <c r="D21" s="17"/>
      <c r="E21" s="17"/>
      <c r="F21" s="17"/>
      <c r="I21" s="1">
        <f t="shared" si="1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</row>
    <row r="22" spans="2:12">
      <c r="B22" s="13"/>
      <c r="C22" s="17"/>
      <c r="D22" s="17"/>
      <c r="E22" s="17"/>
      <c r="F22" s="17"/>
      <c r="I22" s="1">
        <f t="shared" si="1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</row>
    <row r="23" spans="2:12">
      <c r="B23" s="13"/>
      <c r="C23" s="17"/>
      <c r="D23" s="17"/>
      <c r="E23" s="17"/>
      <c r="F23" s="17"/>
      <c r="I23" s="1">
        <f t="shared" si="1"/>
        <v>0</v>
      </c>
      <c r="J23" s="1">
        <f t="shared" si="0"/>
        <v>0</v>
      </c>
      <c r="K23" s="1">
        <f t="shared" si="0"/>
        <v>0</v>
      </c>
      <c r="L23" s="1">
        <f t="shared" si="0"/>
        <v>0</v>
      </c>
    </row>
    <row r="24" spans="2:12">
      <c r="B24" s="13"/>
      <c r="C24" s="17"/>
      <c r="D24" s="17"/>
      <c r="E24" s="17"/>
      <c r="F24" s="17"/>
      <c r="I24" s="1">
        <f t="shared" si="1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</row>
    <row r="25" spans="2:12">
      <c r="B25" s="13"/>
      <c r="C25" s="17"/>
      <c r="D25" s="17"/>
      <c r="E25" s="17"/>
      <c r="F25" s="17"/>
      <c r="I25" s="1" t="str">
        <f>B27</f>
        <v>potential</v>
      </c>
      <c r="J25" s="1">
        <f t="shared" ref="J25:L25" si="2">C27</f>
        <v>7.083333333333333</v>
      </c>
      <c r="K25" s="1">
        <f t="shared" si="2"/>
        <v>14.166666666666666</v>
      </c>
      <c r="L25" s="1">
        <f t="shared" si="2"/>
        <v>14.666666666666666</v>
      </c>
    </row>
    <row r="26" spans="2:12">
      <c r="B26" s="13" t="s">
        <v>14</v>
      </c>
      <c r="C26" s="17">
        <f>SUM(C15:C25)</f>
        <v>42.5</v>
      </c>
      <c r="D26" s="17">
        <f>SUM(D15:D25)*2</f>
        <v>85</v>
      </c>
      <c r="E26" s="17">
        <f>SUM(E15:E25)*2</f>
        <v>88</v>
      </c>
      <c r="F26" s="17"/>
    </row>
    <row r="27" spans="2:12">
      <c r="B27" s="18" t="s">
        <v>13</v>
      </c>
      <c r="C27" s="19">
        <f>C26/$C$8</f>
        <v>7.083333333333333</v>
      </c>
      <c r="D27" s="19">
        <f t="shared" ref="D27:E27" si="3">D26/$C$8</f>
        <v>14.166666666666666</v>
      </c>
      <c r="E27" s="19">
        <f t="shared" si="3"/>
        <v>14.666666666666666</v>
      </c>
      <c r="F27" s="20">
        <f>SUM(C27:E27)</f>
        <v>35.916666666666664</v>
      </c>
    </row>
    <row r="28" spans="2:12">
      <c r="B28" s="21"/>
      <c r="C28" s="17"/>
      <c r="D28" s="17"/>
      <c r="E28" s="17"/>
      <c r="F28" s="21"/>
    </row>
    <row r="29" spans="2:12">
      <c r="B29" s="22" t="s">
        <v>10</v>
      </c>
      <c r="C29" s="10"/>
      <c r="D29" s="10"/>
      <c r="E29" s="10"/>
      <c r="F29" s="10"/>
      <c r="G29" s="10"/>
      <c r="H29" s="22"/>
    </row>
    <row r="30" spans="2:12">
      <c r="B30" s="10"/>
      <c r="C30" s="10"/>
      <c r="D30" s="10"/>
      <c r="E30" s="10"/>
      <c r="F30" s="10"/>
      <c r="G30" s="10"/>
      <c r="H30" s="10"/>
    </row>
    <row r="31" spans="2:12" ht="21" customHeight="1">
      <c r="B31" s="23" t="s">
        <v>28</v>
      </c>
      <c r="C31" s="24"/>
      <c r="D31" s="24"/>
      <c r="E31" s="24"/>
      <c r="F31" s="23" t="s">
        <v>27</v>
      </c>
      <c r="G31" s="10"/>
      <c r="H31" s="6"/>
    </row>
    <row r="32" spans="2:12" ht="21" customHeight="1">
      <c r="B32" s="8"/>
      <c r="C32" s="10"/>
      <c r="D32" s="10" t="s">
        <v>70</v>
      </c>
      <c r="E32" s="10"/>
      <c r="F32" s="10" t="s">
        <v>69</v>
      </c>
      <c r="G32" s="10"/>
      <c r="H32" s="10"/>
    </row>
    <row r="33" spans="2:6">
      <c r="B33" s="10" t="s">
        <v>79</v>
      </c>
      <c r="C33" s="10"/>
      <c r="F33" s="1" t="s">
        <v>72</v>
      </c>
    </row>
    <row r="34" spans="2:6">
      <c r="B34" s="10"/>
      <c r="C34" s="10"/>
      <c r="F34" s="1" t="s">
        <v>71</v>
      </c>
    </row>
    <row r="35" spans="2:6">
      <c r="B35" s="25"/>
      <c r="C35" s="10"/>
      <c r="F35" s="1" t="s">
        <v>73</v>
      </c>
    </row>
    <row r="36" spans="2:6">
      <c r="B36" s="10"/>
      <c r="C36" s="10"/>
      <c r="F36" s="1" t="s">
        <v>74</v>
      </c>
    </row>
    <row r="37" spans="2:6">
      <c r="B37" s="10"/>
      <c r="C37" s="10"/>
      <c r="F37" s="1" t="s">
        <v>75</v>
      </c>
    </row>
    <row r="38" spans="2:6">
      <c r="B38" s="10"/>
      <c r="C38" s="10"/>
      <c r="F38" s="1" t="s">
        <v>76</v>
      </c>
    </row>
    <row r="39" spans="2:6">
      <c r="B39" s="26"/>
      <c r="C39" s="10"/>
      <c r="F39" s="1" t="s">
        <v>77</v>
      </c>
    </row>
    <row r="40" spans="2:6">
      <c r="B40" s="24"/>
      <c r="C40" s="10"/>
      <c r="F40" s="1" t="s">
        <v>78</v>
      </c>
    </row>
    <row r="41" spans="2:6">
      <c r="B41" s="26"/>
      <c r="C41" s="10"/>
    </row>
    <row r="42" spans="2:6">
      <c r="B42" s="24"/>
      <c r="C42" s="10"/>
    </row>
    <row r="43" spans="2:6">
      <c r="B43" s="24"/>
      <c r="C43" s="10"/>
    </row>
    <row r="44" spans="2:6">
      <c r="B44" s="26"/>
      <c r="C44" s="10"/>
    </row>
    <row r="45" spans="2:6">
      <c r="B45" s="24"/>
      <c r="C45" s="10"/>
    </row>
    <row r="46" spans="2:6">
      <c r="B46" s="26"/>
      <c r="C46" s="10"/>
    </row>
    <row r="47" spans="2:6">
      <c r="B47" s="24"/>
      <c r="C47" s="10"/>
    </row>
    <row r="48" spans="2:6">
      <c r="B48" s="26"/>
      <c r="C48" s="10"/>
    </row>
    <row r="49" spans="2:8">
      <c r="B49" s="24"/>
      <c r="C49" s="10"/>
    </row>
    <row r="50" spans="2:8">
      <c r="B50" s="27"/>
      <c r="C50" s="28"/>
      <c r="D50" s="28"/>
      <c r="E50" s="28"/>
      <c r="F50" s="30"/>
      <c r="G50" s="26"/>
      <c r="H50" s="10"/>
    </row>
    <row r="51" spans="2:8">
      <c r="B51" s="27"/>
      <c r="C51" s="28"/>
      <c r="D51" s="28"/>
      <c r="E51" s="28"/>
      <c r="F51" s="6"/>
      <c r="G51" s="24"/>
      <c r="H51" s="10"/>
    </row>
    <row r="52" spans="2:8">
      <c r="B52" s="29"/>
      <c r="C52" s="28"/>
      <c r="D52" s="28"/>
      <c r="E52" s="28"/>
      <c r="F52" s="31"/>
      <c r="G52" s="26"/>
      <c r="H52" s="10"/>
    </row>
    <row r="53" spans="2:8">
      <c r="B53" s="27"/>
      <c r="C53" s="28"/>
      <c r="D53" s="28"/>
      <c r="E53" s="28"/>
      <c r="F53" s="6"/>
      <c r="G53" s="10"/>
      <c r="H53" s="10"/>
    </row>
    <row r="54" spans="2:8">
      <c r="B54" s="29"/>
      <c r="C54" s="28"/>
      <c r="D54" s="28"/>
      <c r="E54" s="28"/>
      <c r="F54" s="31"/>
      <c r="G54" s="32"/>
      <c r="H54" s="10"/>
    </row>
    <row r="55" spans="2:8">
      <c r="B55" s="27"/>
      <c r="C55" s="28"/>
      <c r="D55" s="28"/>
      <c r="E55" s="28"/>
      <c r="F55" s="6"/>
      <c r="G55" s="10"/>
      <c r="H55" s="10"/>
    </row>
    <row r="56" spans="2:8">
      <c r="B56" s="29"/>
      <c r="C56" s="28"/>
      <c r="D56" s="28"/>
      <c r="E56" s="28"/>
      <c r="F56" s="31"/>
      <c r="G56" s="32"/>
      <c r="H56" s="10"/>
    </row>
    <row r="57" spans="2:8">
      <c r="B57" s="27"/>
      <c r="C57" s="28"/>
      <c r="D57" s="28"/>
      <c r="E57" s="28"/>
      <c r="F57" s="6"/>
      <c r="G57" s="10"/>
      <c r="H57" s="10"/>
    </row>
    <row r="58" spans="2:8">
      <c r="B58" s="29"/>
      <c r="C58" s="10"/>
      <c r="D58" s="10"/>
      <c r="E58" s="10"/>
      <c r="F58" s="6"/>
      <c r="G58" s="32"/>
      <c r="H58" s="10"/>
    </row>
    <row r="59" spans="2:8">
      <c r="B59" s="29"/>
      <c r="C59" s="10"/>
      <c r="D59" s="10"/>
      <c r="E59" s="33"/>
      <c r="F59" s="6"/>
      <c r="G59" s="10"/>
      <c r="H59" s="10"/>
    </row>
    <row r="60" spans="2:8">
      <c r="B60" s="6"/>
      <c r="C60" s="6"/>
      <c r="D60" s="6"/>
      <c r="E60" s="6"/>
      <c r="F60" s="6"/>
      <c r="G60" s="10"/>
      <c r="H60" s="10"/>
    </row>
    <row r="61" spans="2:8">
      <c r="B61" s="6"/>
      <c r="C61" s="6"/>
      <c r="D61" s="6"/>
      <c r="E61" s="6"/>
      <c r="F61" s="6"/>
      <c r="G61" s="10"/>
      <c r="H61" s="10"/>
    </row>
    <row r="62" spans="2:8">
      <c r="B62" s="6"/>
      <c r="C62" s="6"/>
      <c r="D62" s="6"/>
      <c r="E62" s="6"/>
      <c r="F62" s="6"/>
      <c r="G62" s="10"/>
      <c r="H62" s="10"/>
    </row>
    <row r="63" spans="2:8">
      <c r="B63" s="6"/>
      <c r="C63" s="31"/>
      <c r="D63" s="31"/>
      <c r="E63" s="31"/>
      <c r="F63" s="31"/>
      <c r="G63" s="10"/>
      <c r="H63" s="10"/>
    </row>
    <row r="64" spans="2:8">
      <c r="B64" s="6"/>
      <c r="C64" s="6"/>
      <c r="D64" s="6"/>
      <c r="E64" s="6"/>
      <c r="F64" s="6"/>
      <c r="G64" s="10"/>
      <c r="H64" s="10"/>
    </row>
    <row r="65" spans="2:8">
      <c r="B65" s="22"/>
      <c r="C65" s="34"/>
      <c r="D65" s="34"/>
      <c r="E65" s="34"/>
      <c r="F65" s="34"/>
      <c r="G65" s="10"/>
      <c r="H65" s="10"/>
    </row>
    <row r="66" spans="2:8">
      <c r="B66" s="22"/>
      <c r="C66" s="34"/>
      <c r="D66" s="34"/>
      <c r="E66" s="34"/>
      <c r="F66" s="34"/>
      <c r="G66" s="10"/>
      <c r="H66" s="10"/>
    </row>
    <row r="67" spans="2:8" ht="18.5" customHeight="1">
      <c r="B67" s="22"/>
      <c r="C67" s="34"/>
      <c r="D67" s="34"/>
      <c r="E67" s="34"/>
      <c r="F67" s="34"/>
      <c r="G67" s="10"/>
      <c r="H67" s="10"/>
    </row>
    <row r="68" spans="2:8" ht="18.5" customHeight="1">
      <c r="B68" s="22"/>
      <c r="C68" s="34"/>
      <c r="D68" s="34"/>
      <c r="E68" s="34"/>
      <c r="F68" s="34"/>
      <c r="G68" s="10"/>
      <c r="H68" s="10"/>
    </row>
    <row r="69" spans="2:8">
      <c r="B69" s="8"/>
      <c r="C69" s="6"/>
      <c r="D69" s="6"/>
      <c r="E69" s="6"/>
      <c r="F69" s="6"/>
      <c r="G69" s="10"/>
      <c r="H69" s="10"/>
    </row>
    <row r="70" spans="2:8">
      <c r="B70" s="6"/>
      <c r="C70" s="6"/>
      <c r="D70" s="6"/>
      <c r="E70" s="6"/>
      <c r="F70" s="6"/>
      <c r="G70" s="10"/>
      <c r="H70" s="10"/>
    </row>
    <row r="71" spans="2:8">
      <c r="B71" s="6"/>
      <c r="C71" s="6"/>
      <c r="D71" s="6"/>
      <c r="E71" s="6"/>
      <c r="F71" s="6"/>
      <c r="G71" s="10"/>
      <c r="H71" s="10"/>
    </row>
    <row r="72" spans="2:8">
      <c r="B72" s="6"/>
      <c r="C72" s="35"/>
      <c r="D72" s="35"/>
      <c r="E72" s="35"/>
      <c r="F72" s="6"/>
      <c r="G72" s="10"/>
      <c r="H72" s="10"/>
    </row>
    <row r="73" spans="2:8">
      <c r="B73" s="6"/>
      <c r="C73" s="35"/>
      <c r="D73" s="35"/>
      <c r="E73" s="35"/>
      <c r="F73" s="6"/>
      <c r="G73" s="10"/>
      <c r="H73" s="10"/>
    </row>
    <row r="74" spans="2:8">
      <c r="B74" s="6"/>
      <c r="C74" s="35"/>
      <c r="D74" s="35"/>
      <c r="E74" s="35"/>
      <c r="F74" s="6"/>
      <c r="G74" s="10"/>
      <c r="H74" s="10"/>
    </row>
    <row r="75" spans="2:8">
      <c r="B75" s="6"/>
      <c r="C75" s="35"/>
      <c r="D75" s="35"/>
      <c r="E75" s="35"/>
      <c r="F75" s="6"/>
      <c r="G75" s="10"/>
      <c r="H75" s="10"/>
    </row>
    <row r="76" spans="2:8">
      <c r="B76" s="6"/>
      <c r="C76" s="35"/>
      <c r="D76" s="35"/>
      <c r="E76" s="35"/>
      <c r="F76" s="6"/>
      <c r="G76" s="10"/>
      <c r="H76" s="10"/>
    </row>
    <row r="77" spans="2:8">
      <c r="B77" s="6"/>
      <c r="C77" s="35"/>
      <c r="D77" s="35"/>
      <c r="E77" s="35"/>
      <c r="F77" s="6"/>
      <c r="G77" s="10"/>
      <c r="H77" s="10"/>
    </row>
    <row r="78" spans="2:8">
      <c r="B78" s="6"/>
      <c r="C78" s="35"/>
      <c r="D78" s="35"/>
      <c r="E78" s="35"/>
      <c r="F78" s="6"/>
      <c r="G78" s="10"/>
      <c r="H78" s="10"/>
    </row>
    <row r="79" spans="2:8">
      <c r="B79" s="6"/>
      <c r="C79" s="35"/>
      <c r="D79" s="35"/>
      <c r="E79" s="35"/>
      <c r="F79" s="6"/>
      <c r="G79" s="10"/>
      <c r="H79" s="10"/>
    </row>
    <row r="80" spans="2:8">
      <c r="B80" s="6"/>
      <c r="C80" s="6"/>
      <c r="D80" s="6"/>
      <c r="E80" s="6"/>
      <c r="F80" s="6"/>
      <c r="G80" s="10"/>
      <c r="H80" s="10"/>
    </row>
    <row r="81" spans="2:8">
      <c r="B81" s="6"/>
      <c r="C81" s="6"/>
      <c r="D81" s="6"/>
      <c r="E81" s="6"/>
      <c r="F81" s="6"/>
      <c r="G81" s="10"/>
      <c r="H81" s="10"/>
    </row>
    <row r="82" spans="2:8">
      <c r="B82" s="6"/>
      <c r="C82" s="31"/>
      <c r="D82" s="31"/>
      <c r="E82" s="31"/>
      <c r="F82" s="31"/>
      <c r="G82" s="10"/>
      <c r="H82" s="10"/>
    </row>
    <row r="83" spans="2:8">
      <c r="B83" s="6"/>
      <c r="C83" s="6"/>
      <c r="D83" s="6"/>
      <c r="E83" s="6"/>
      <c r="F83" s="6"/>
      <c r="G83" s="10"/>
      <c r="H83" s="10"/>
    </row>
    <row r="84" spans="2:8" ht="23.5" customHeight="1">
      <c r="B84" s="22"/>
      <c r="C84" s="22"/>
      <c r="D84" s="22"/>
      <c r="E84" s="22"/>
      <c r="F84" s="22"/>
      <c r="G84" s="10"/>
      <c r="H84" s="10"/>
    </row>
    <row r="85" spans="2:8" ht="23.5" customHeight="1">
      <c r="B85" s="22"/>
      <c r="C85" s="22"/>
      <c r="D85" s="22"/>
      <c r="E85" s="22"/>
      <c r="F85" s="22"/>
      <c r="G85" s="10"/>
      <c r="H85" s="10"/>
    </row>
    <row r="86" spans="2:8" ht="33.5" customHeight="1">
      <c r="B86" s="22"/>
      <c r="C86" s="22"/>
      <c r="D86" s="22"/>
      <c r="E86" s="22"/>
      <c r="F86" s="22"/>
      <c r="G86" s="10"/>
      <c r="H86" s="10"/>
    </row>
    <row r="87" spans="2:8">
      <c r="B87" s="8"/>
      <c r="C87" s="6"/>
      <c r="D87" s="6"/>
      <c r="E87" s="6"/>
      <c r="F87" s="6"/>
      <c r="G87" s="10"/>
      <c r="H87" s="10"/>
    </row>
    <row r="88" spans="2:8">
      <c r="B88" s="6"/>
      <c r="C88" s="6"/>
      <c r="D88" s="6"/>
      <c r="E88" s="6"/>
      <c r="F88" s="6"/>
      <c r="G88" s="10"/>
      <c r="H88" s="10"/>
    </row>
    <row r="89" spans="2:8">
      <c r="B89" s="6"/>
      <c r="C89" s="6"/>
      <c r="D89" s="6"/>
      <c r="E89" s="6"/>
      <c r="F89" s="6"/>
      <c r="G89" s="10"/>
      <c r="H89" s="10"/>
    </row>
    <row r="90" spans="2:8">
      <c r="B90" s="6"/>
      <c r="C90" s="36"/>
      <c r="D90" s="36"/>
      <c r="E90" s="36"/>
      <c r="F90" s="6"/>
      <c r="G90" s="10"/>
      <c r="H90" s="10"/>
    </row>
    <row r="91" spans="2:8">
      <c r="B91" s="6"/>
      <c r="C91" s="6"/>
      <c r="D91" s="6"/>
      <c r="E91" s="6"/>
      <c r="F91" s="6"/>
      <c r="G91" s="10"/>
      <c r="H91" s="10"/>
    </row>
    <row r="92" spans="2:8">
      <c r="B92" s="6"/>
      <c r="C92" s="6"/>
      <c r="D92" s="6"/>
      <c r="E92" s="6"/>
      <c r="F92" s="6"/>
      <c r="G92" s="10"/>
      <c r="H92" s="10"/>
    </row>
    <row r="93" spans="2:8">
      <c r="B93" s="6"/>
      <c r="C93" s="6"/>
      <c r="D93" s="6"/>
      <c r="E93" s="6"/>
      <c r="F93" s="6"/>
      <c r="G93" s="10"/>
      <c r="H93" s="10"/>
    </row>
    <row r="94" spans="2:8">
      <c r="B94" s="6"/>
      <c r="C94" s="36"/>
      <c r="D94" s="36"/>
      <c r="E94" s="36"/>
      <c r="F94" s="6"/>
      <c r="G94" s="10"/>
      <c r="H94" s="10"/>
    </row>
    <row r="95" spans="2:8">
      <c r="B95" s="6"/>
      <c r="C95" s="36"/>
      <c r="D95" s="36"/>
      <c r="E95" s="36"/>
      <c r="F95" s="6"/>
      <c r="G95" s="10"/>
      <c r="H95" s="10"/>
    </row>
    <row r="96" spans="2:8">
      <c r="B96" s="6"/>
      <c r="C96" s="6"/>
      <c r="D96" s="6"/>
      <c r="E96" s="6"/>
      <c r="F96" s="6"/>
      <c r="G96" s="10"/>
      <c r="H96" s="10"/>
    </row>
    <row r="97" spans="2:8">
      <c r="B97" s="6"/>
      <c r="C97" s="6"/>
      <c r="D97" s="6"/>
      <c r="E97" s="6"/>
      <c r="F97" s="6"/>
      <c r="G97" s="10"/>
      <c r="H97" s="10"/>
    </row>
    <row r="98" spans="2:8">
      <c r="B98" s="6"/>
      <c r="C98" s="6"/>
      <c r="D98" s="6"/>
      <c r="E98" s="6"/>
      <c r="F98" s="6"/>
      <c r="G98" s="10"/>
      <c r="H98" s="10"/>
    </row>
    <row r="99" spans="2:8">
      <c r="B99" s="6"/>
      <c r="C99" s="6"/>
      <c r="D99" s="6"/>
      <c r="E99" s="6"/>
      <c r="F99" s="6"/>
      <c r="G99" s="10"/>
      <c r="H99" s="10"/>
    </row>
    <row r="100" spans="2:8">
      <c r="B100" s="6"/>
      <c r="C100" s="31"/>
      <c r="D100" s="31"/>
      <c r="E100" s="31"/>
      <c r="F100" s="31"/>
      <c r="G100" s="10"/>
      <c r="H100" s="10"/>
    </row>
    <row r="101" spans="2:8">
      <c r="B101" s="6"/>
      <c r="C101" s="6"/>
      <c r="D101" s="6"/>
      <c r="E101" s="6"/>
      <c r="F101" s="6"/>
      <c r="G101" s="10"/>
      <c r="H101" s="10"/>
    </row>
    <row r="102" spans="2:8">
      <c r="B102" s="6"/>
      <c r="C102" s="6"/>
      <c r="D102" s="6"/>
      <c r="E102" s="6"/>
      <c r="F102" s="6"/>
      <c r="G102" s="10"/>
      <c r="H102" s="10"/>
    </row>
    <row r="103" spans="2:8">
      <c r="B103" s="6"/>
      <c r="C103" s="6"/>
      <c r="D103" s="6"/>
      <c r="E103" s="6"/>
      <c r="F103" s="6"/>
      <c r="G103" s="10"/>
      <c r="H103" s="10"/>
    </row>
    <row r="104" spans="2:8">
      <c r="B104" s="8"/>
      <c r="C104" s="6"/>
      <c r="D104" s="6"/>
      <c r="E104" s="6"/>
      <c r="F104" s="6"/>
      <c r="G104" s="10"/>
      <c r="H104" s="10"/>
    </row>
    <row r="105" spans="2:8">
      <c r="B105" s="6"/>
      <c r="C105" s="6"/>
      <c r="D105" s="6"/>
      <c r="E105" s="6"/>
      <c r="F105" s="6"/>
      <c r="G105" s="10"/>
      <c r="H105" s="10"/>
    </row>
    <row r="106" spans="2:8">
      <c r="B106" s="6"/>
      <c r="C106" s="6"/>
      <c r="D106" s="6"/>
      <c r="E106" s="6"/>
      <c r="F106" s="6"/>
      <c r="G106" s="10"/>
      <c r="H106" s="10"/>
    </row>
    <row r="107" spans="2:8">
      <c r="B107" s="6"/>
      <c r="C107" s="6"/>
      <c r="D107" s="6"/>
      <c r="E107" s="6"/>
      <c r="F107" s="6"/>
      <c r="G107" s="10"/>
      <c r="H107" s="10"/>
    </row>
    <row r="108" spans="2:8">
      <c r="B108" s="6"/>
      <c r="C108" s="6"/>
      <c r="D108" s="6"/>
      <c r="E108" s="6"/>
      <c r="F108" s="6"/>
      <c r="G108" s="10"/>
      <c r="H108" s="10"/>
    </row>
    <row r="109" spans="2:8">
      <c r="B109" s="6"/>
      <c r="C109" s="6"/>
      <c r="D109" s="6"/>
      <c r="E109" s="6"/>
      <c r="F109" s="6"/>
      <c r="G109" s="10"/>
      <c r="H109" s="10"/>
    </row>
    <row r="110" spans="2:8">
      <c r="B110" s="6"/>
      <c r="C110" s="6"/>
      <c r="D110" s="6"/>
      <c r="E110" s="6"/>
      <c r="F110" s="6"/>
      <c r="G110" s="10"/>
      <c r="H110" s="10"/>
    </row>
    <row r="111" spans="2:8">
      <c r="B111" s="6"/>
      <c r="C111" s="36"/>
      <c r="D111" s="36"/>
      <c r="E111" s="36"/>
      <c r="F111" s="6"/>
      <c r="G111" s="10"/>
      <c r="H111" s="10"/>
    </row>
    <row r="112" spans="2:8">
      <c r="B112" s="6"/>
      <c r="C112" s="36"/>
      <c r="D112" s="36"/>
      <c r="E112" s="36"/>
      <c r="F112" s="6"/>
      <c r="G112" s="10"/>
      <c r="H112" s="10"/>
    </row>
    <row r="113" spans="2:8">
      <c r="B113" s="6"/>
      <c r="C113" s="6"/>
      <c r="D113" s="6"/>
      <c r="E113" s="6"/>
      <c r="F113" s="6"/>
      <c r="G113" s="10"/>
      <c r="H113" s="10"/>
    </row>
    <row r="114" spans="2:8">
      <c r="B114" s="6"/>
      <c r="C114" s="6"/>
      <c r="D114" s="6"/>
      <c r="E114" s="6"/>
      <c r="F114" s="6"/>
      <c r="G114" s="10"/>
      <c r="H114" s="10"/>
    </row>
    <row r="115" spans="2:8">
      <c r="B115" s="6"/>
      <c r="C115" s="6"/>
      <c r="D115" s="6"/>
      <c r="E115" s="6"/>
      <c r="F115" s="6"/>
      <c r="G115" s="10"/>
      <c r="H115" s="10"/>
    </row>
    <row r="116" spans="2:8">
      <c r="B116" s="6"/>
      <c r="C116" s="6"/>
      <c r="D116" s="6"/>
      <c r="E116" s="6"/>
      <c r="F116" s="6"/>
      <c r="G116" s="10"/>
      <c r="H116" s="10"/>
    </row>
    <row r="117" spans="2:8">
      <c r="B117" s="6"/>
      <c r="C117" s="31"/>
      <c r="D117" s="6"/>
      <c r="E117" s="31"/>
      <c r="F117" s="6"/>
      <c r="G117" s="10"/>
      <c r="H117" s="10"/>
    </row>
    <row r="118" spans="2:8">
      <c r="B118" s="6"/>
      <c r="C118" s="6"/>
      <c r="D118" s="6"/>
      <c r="E118" s="6"/>
      <c r="F118" s="6"/>
      <c r="G118" s="10"/>
      <c r="H118" s="10"/>
    </row>
    <row r="119" spans="2:8">
      <c r="B119" s="6"/>
      <c r="C119" s="6"/>
      <c r="D119" s="6"/>
      <c r="E119" s="6"/>
      <c r="F119" s="6"/>
      <c r="G119" s="10"/>
      <c r="H119" s="10"/>
    </row>
    <row r="120" spans="2:8">
      <c r="B120" s="9"/>
      <c r="C120" s="9"/>
      <c r="D120" s="9"/>
      <c r="E120" s="9"/>
      <c r="F120" s="9"/>
    </row>
    <row r="121" spans="2:8">
      <c r="B121" s="9"/>
      <c r="C121" s="9"/>
      <c r="D121" s="9"/>
      <c r="E121" s="9"/>
      <c r="F121" s="9"/>
    </row>
  </sheetData>
  <conditionalFormatting sqref="C15">
    <cfRule type="cellIs" dxfId="27" priority="7" operator="greaterThan">
      <formula>10</formula>
    </cfRule>
  </conditionalFormatting>
  <conditionalFormatting sqref="C15:E25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8" zoomScale="90" zoomScaleNormal="90" zoomScalePageLayoutView="90" workbookViewId="0">
      <selection activeCell="D40" sqref="D40"/>
    </sheetView>
  </sheetViews>
  <sheetFormatPr baseColWidth="10" defaultColWidth="8.83203125" defaultRowHeight="15" x14ac:dyDescent="0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40.33203125" style="1" customWidth="1"/>
    <col min="7" max="7" width="8.33203125" style="1" customWidth="1"/>
    <col min="8" max="16384" width="8.83203125" style="1"/>
  </cols>
  <sheetData>
    <row r="3" spans="2:12" ht="20">
      <c r="D3" s="2" t="s">
        <v>43</v>
      </c>
    </row>
    <row r="5" spans="2:12" s="7" customFormat="1" ht="27" customHeight="1">
      <c r="B5" s="3" t="s">
        <v>81</v>
      </c>
      <c r="C5" s="4"/>
      <c r="D5" s="5"/>
      <c r="E5" s="5"/>
      <c r="F5" s="6"/>
    </row>
    <row r="6" spans="2:12" s="7" customFormat="1" ht="27" customHeight="1">
      <c r="B6" s="3" t="s">
        <v>80</v>
      </c>
      <c r="C6" s="4"/>
      <c r="D6" s="5"/>
      <c r="E6" s="5"/>
      <c r="F6" s="6"/>
    </row>
    <row r="7" spans="2:12" s="7" customFormat="1" ht="15" customHeight="1">
      <c r="B7" s="3"/>
      <c r="C7" s="4"/>
      <c r="D7" s="5"/>
      <c r="E7" s="5"/>
      <c r="F7" s="6"/>
    </row>
    <row r="8" spans="2:12" s="7" customFormat="1" ht="20">
      <c r="B8" s="8" t="s">
        <v>36</v>
      </c>
      <c r="C8" s="6">
        <v>6</v>
      </c>
      <c r="D8" s="5"/>
      <c r="E8" s="5"/>
      <c r="F8" s="6"/>
    </row>
    <row r="9" spans="2:12">
      <c r="B9" s="8"/>
      <c r="C9" s="10"/>
      <c r="D9" s="10"/>
      <c r="E9" s="10"/>
      <c r="F9" s="10"/>
    </row>
    <row r="10" spans="2:12">
      <c r="B10" s="11" t="s">
        <v>11</v>
      </c>
      <c r="C10" s="11" t="s">
        <v>24</v>
      </c>
      <c r="D10" s="11" t="s">
        <v>23</v>
      </c>
      <c r="E10" s="11" t="s">
        <v>25</v>
      </c>
      <c r="F10" s="11" t="s">
        <v>12</v>
      </c>
    </row>
    <row r="11" spans="2:12">
      <c r="B11" s="12"/>
      <c r="C11" s="13" t="s">
        <v>1</v>
      </c>
      <c r="D11" s="13" t="s">
        <v>2</v>
      </c>
      <c r="E11" s="13" t="s">
        <v>2</v>
      </c>
      <c r="F11" s="13" t="s">
        <v>31</v>
      </c>
    </row>
    <row r="12" spans="2:12">
      <c r="B12" s="12"/>
      <c r="C12" s="13"/>
      <c r="D12" s="13"/>
      <c r="E12" s="13"/>
      <c r="F12" s="13" t="s">
        <v>29</v>
      </c>
    </row>
    <row r="13" spans="2:12">
      <c r="B13" s="12"/>
      <c r="C13" s="13"/>
      <c r="D13" s="13"/>
      <c r="E13" s="13"/>
      <c r="F13" s="13" t="s">
        <v>30</v>
      </c>
      <c r="J13" s="1" t="s">
        <v>0</v>
      </c>
      <c r="K13" s="1" t="s">
        <v>37</v>
      </c>
      <c r="L13" s="1" t="s">
        <v>21</v>
      </c>
    </row>
    <row r="14" spans="2:12">
      <c r="B14" s="14"/>
      <c r="C14" s="15"/>
      <c r="D14" s="15"/>
      <c r="E14" s="15"/>
      <c r="F14" s="15" t="s">
        <v>26</v>
      </c>
      <c r="I14" s="1" t="str">
        <f>B15</f>
        <v>Kock 1</v>
      </c>
      <c r="J14" s="1">
        <f t="shared" ref="J14:L24" si="0">C15</f>
        <v>6</v>
      </c>
      <c r="K14" s="1">
        <f t="shared" si="0"/>
        <v>6</v>
      </c>
      <c r="L14" s="1">
        <f t="shared" si="0"/>
        <v>7</v>
      </c>
    </row>
    <row r="15" spans="2:12">
      <c r="B15" s="15" t="s">
        <v>3</v>
      </c>
      <c r="C15" s="16">
        <v>6</v>
      </c>
      <c r="D15" s="16">
        <v>6</v>
      </c>
      <c r="E15" s="16">
        <v>7</v>
      </c>
      <c r="F15" s="16"/>
      <c r="I15" s="1" t="str">
        <f t="shared" ref="I15:I24" si="1">B16</f>
        <v>Kock2</v>
      </c>
      <c r="J15" s="1">
        <f t="shared" si="0"/>
        <v>6</v>
      </c>
      <c r="K15" s="1">
        <f t="shared" si="0"/>
        <v>6</v>
      </c>
      <c r="L15" s="1">
        <f t="shared" si="0"/>
        <v>5</v>
      </c>
    </row>
    <row r="16" spans="2:12">
      <c r="B16" s="13" t="s">
        <v>4</v>
      </c>
      <c r="C16" s="17">
        <v>6</v>
      </c>
      <c r="D16" s="17">
        <v>6</v>
      </c>
      <c r="E16" s="17">
        <v>5</v>
      </c>
      <c r="F16" s="17"/>
      <c r="I16" s="1" t="str">
        <f t="shared" si="1"/>
        <v>Kock 3</v>
      </c>
      <c r="J16" s="1">
        <f t="shared" si="0"/>
        <v>5</v>
      </c>
      <c r="K16" s="1">
        <f t="shared" si="0"/>
        <v>6</v>
      </c>
      <c r="L16" s="1">
        <f t="shared" si="0"/>
        <v>5</v>
      </c>
    </row>
    <row r="17" spans="2:12">
      <c r="B17" s="13" t="s">
        <v>5</v>
      </c>
      <c r="C17" s="17">
        <v>5</v>
      </c>
      <c r="D17" s="17">
        <v>6</v>
      </c>
      <c r="E17" s="17">
        <v>5</v>
      </c>
      <c r="F17" s="17"/>
      <c r="I17" s="1" t="str">
        <f t="shared" si="1"/>
        <v>Kock 4</v>
      </c>
      <c r="J17" s="1">
        <f t="shared" si="0"/>
        <v>6</v>
      </c>
      <c r="K17" s="1">
        <f t="shared" si="0"/>
        <v>7.5</v>
      </c>
      <c r="L17" s="1">
        <f t="shared" si="0"/>
        <v>6</v>
      </c>
    </row>
    <row r="18" spans="2:12">
      <c r="B18" s="13" t="s">
        <v>6</v>
      </c>
      <c r="C18" s="17">
        <v>6</v>
      </c>
      <c r="D18" s="17">
        <v>7.5</v>
      </c>
      <c r="E18" s="17">
        <v>6</v>
      </c>
      <c r="F18" s="17"/>
      <c r="I18" s="1" t="str">
        <f t="shared" si="1"/>
        <v>Kock 5</v>
      </c>
      <c r="J18" s="1">
        <f t="shared" si="0"/>
        <v>7</v>
      </c>
      <c r="K18" s="1">
        <f t="shared" si="0"/>
        <v>8</v>
      </c>
      <c r="L18" s="1">
        <f t="shared" si="0"/>
        <v>6</v>
      </c>
    </row>
    <row r="19" spans="2:12">
      <c r="B19" s="13" t="s">
        <v>7</v>
      </c>
      <c r="C19" s="17">
        <v>7</v>
      </c>
      <c r="D19" s="17">
        <v>8</v>
      </c>
      <c r="E19" s="17">
        <v>6</v>
      </c>
      <c r="F19" s="17"/>
      <c r="I19" s="1" t="str">
        <f t="shared" si="1"/>
        <v>Kock 6</v>
      </c>
      <c r="J19" s="1">
        <f t="shared" si="0"/>
        <v>5</v>
      </c>
      <c r="K19" s="1">
        <f t="shared" si="0"/>
        <v>6</v>
      </c>
      <c r="L19" s="1">
        <f t="shared" si="0"/>
        <v>6</v>
      </c>
    </row>
    <row r="20" spans="2:12">
      <c r="B20" s="13" t="s">
        <v>8</v>
      </c>
      <c r="C20" s="17">
        <v>5</v>
      </c>
      <c r="D20" s="17">
        <v>6</v>
      </c>
      <c r="E20" s="17">
        <v>6</v>
      </c>
      <c r="F20" s="17"/>
      <c r="I20" s="1">
        <f t="shared" si="1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</row>
    <row r="21" spans="2:12">
      <c r="B21" s="13"/>
      <c r="C21" s="17"/>
      <c r="D21" s="17"/>
      <c r="E21" s="17"/>
      <c r="F21" s="17"/>
      <c r="I21" s="1">
        <f t="shared" si="1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</row>
    <row r="22" spans="2:12">
      <c r="B22" s="13"/>
      <c r="C22" s="17"/>
      <c r="D22" s="17"/>
      <c r="E22" s="17"/>
      <c r="F22" s="17"/>
      <c r="I22" s="1">
        <f t="shared" si="1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</row>
    <row r="23" spans="2:12">
      <c r="B23" s="13"/>
      <c r="C23" s="17"/>
      <c r="D23" s="17"/>
      <c r="E23" s="17"/>
      <c r="F23" s="17"/>
      <c r="I23" s="1">
        <f t="shared" si="1"/>
        <v>0</v>
      </c>
      <c r="J23" s="1">
        <f t="shared" si="0"/>
        <v>0</v>
      </c>
      <c r="K23" s="1">
        <f t="shared" si="0"/>
        <v>0</v>
      </c>
      <c r="L23" s="1">
        <f t="shared" si="0"/>
        <v>0</v>
      </c>
    </row>
    <row r="24" spans="2:12">
      <c r="B24" s="13"/>
      <c r="C24" s="17"/>
      <c r="D24" s="17"/>
      <c r="E24" s="17"/>
      <c r="F24" s="17"/>
      <c r="I24" s="1">
        <f t="shared" si="1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</row>
    <row r="25" spans="2:12">
      <c r="B25" s="13"/>
      <c r="C25" s="17"/>
      <c r="D25" s="17"/>
      <c r="E25" s="17"/>
      <c r="F25" s="17"/>
      <c r="I25" s="1" t="str">
        <f>B27</f>
        <v>potential</v>
      </c>
      <c r="J25" s="1">
        <f t="shared" ref="J25:L25" si="2">C27</f>
        <v>5.833333333333333</v>
      </c>
      <c r="K25" s="1">
        <f t="shared" si="2"/>
        <v>13.166666666666666</v>
      </c>
      <c r="L25" s="1">
        <f t="shared" si="2"/>
        <v>11.666666666666666</v>
      </c>
    </row>
    <row r="26" spans="2:12">
      <c r="B26" s="13" t="s">
        <v>14</v>
      </c>
      <c r="C26" s="17">
        <f>SUM(C15:C25)</f>
        <v>35</v>
      </c>
      <c r="D26" s="17">
        <f>SUM(D15:D25)*2</f>
        <v>79</v>
      </c>
      <c r="E26" s="17">
        <f>SUM(E15:E25)*2</f>
        <v>70</v>
      </c>
      <c r="F26" s="17"/>
    </row>
    <row r="27" spans="2:12">
      <c r="B27" s="18" t="s">
        <v>13</v>
      </c>
      <c r="C27" s="19">
        <f>C26/$C$8</f>
        <v>5.833333333333333</v>
      </c>
      <c r="D27" s="19">
        <f t="shared" ref="D27:E27" si="3">D26/$C$8</f>
        <v>13.166666666666666</v>
      </c>
      <c r="E27" s="19">
        <f t="shared" si="3"/>
        <v>11.666666666666666</v>
      </c>
      <c r="F27" s="20">
        <f>SUM(C27:E27)</f>
        <v>30.666666666666664</v>
      </c>
    </row>
    <row r="28" spans="2:12">
      <c r="B28" s="21"/>
      <c r="C28" s="17"/>
      <c r="D28" s="17"/>
      <c r="E28" s="17"/>
      <c r="F28" s="21"/>
    </row>
    <row r="29" spans="2:12">
      <c r="B29" s="22" t="s">
        <v>10</v>
      </c>
      <c r="C29" s="10"/>
      <c r="D29" s="10"/>
      <c r="E29" s="10"/>
      <c r="F29" s="10"/>
      <c r="G29" s="10"/>
      <c r="H29" s="22"/>
    </row>
    <row r="30" spans="2:12">
      <c r="B30" s="10"/>
      <c r="C30" s="10"/>
      <c r="D30" s="10"/>
      <c r="E30" s="10"/>
      <c r="F30" s="10"/>
      <c r="G30" s="10"/>
      <c r="H30" s="10"/>
    </row>
    <row r="31" spans="2:12" ht="21" customHeight="1">
      <c r="B31" s="23" t="s">
        <v>28</v>
      </c>
      <c r="C31" s="24"/>
      <c r="D31" s="24"/>
      <c r="E31" s="24"/>
      <c r="F31" s="23" t="s">
        <v>27</v>
      </c>
      <c r="G31" s="10"/>
      <c r="H31" s="6"/>
    </row>
    <row r="32" spans="2:12" ht="21" customHeight="1">
      <c r="B32" s="6" t="s">
        <v>90</v>
      </c>
      <c r="C32" s="10"/>
      <c r="D32" s="10" t="s">
        <v>82</v>
      </c>
      <c r="E32" s="10"/>
      <c r="F32" s="10" t="s">
        <v>56</v>
      </c>
      <c r="G32" s="10"/>
      <c r="H32" s="10"/>
    </row>
    <row r="33" spans="2:6">
      <c r="B33" s="10" t="s">
        <v>92</v>
      </c>
      <c r="C33" s="10"/>
      <c r="D33" s="1" t="s">
        <v>83</v>
      </c>
      <c r="F33" s="1" t="s">
        <v>84</v>
      </c>
    </row>
    <row r="34" spans="2:6">
      <c r="B34" s="10" t="s">
        <v>93</v>
      </c>
      <c r="C34" s="10"/>
      <c r="D34" s="1" t="s">
        <v>85</v>
      </c>
      <c r="F34" s="1" t="s">
        <v>89</v>
      </c>
    </row>
    <row r="35" spans="2:6">
      <c r="B35" s="25"/>
      <c r="C35" s="10"/>
      <c r="D35" s="1" t="s">
        <v>86</v>
      </c>
      <c r="F35" s="1" t="s">
        <v>94</v>
      </c>
    </row>
    <row r="36" spans="2:6">
      <c r="B36" s="10"/>
      <c r="C36" s="10"/>
      <c r="D36" s="1" t="s">
        <v>87</v>
      </c>
      <c r="F36" s="1" t="s">
        <v>95</v>
      </c>
    </row>
    <row r="37" spans="2:6">
      <c r="B37" s="10"/>
      <c r="C37" s="10"/>
      <c r="D37" s="1" t="s">
        <v>88</v>
      </c>
    </row>
    <row r="38" spans="2:6">
      <c r="B38" s="10"/>
      <c r="C38" s="10"/>
      <c r="D38" s="1" t="s">
        <v>90</v>
      </c>
    </row>
    <row r="39" spans="2:6">
      <c r="B39" s="26"/>
      <c r="C39" s="10"/>
      <c r="D39" s="1" t="s">
        <v>91</v>
      </c>
    </row>
    <row r="40" spans="2:6">
      <c r="B40" s="24"/>
      <c r="C40" s="10"/>
      <c r="D40" s="1" t="s">
        <v>96</v>
      </c>
    </row>
    <row r="41" spans="2:6">
      <c r="B41" s="26"/>
      <c r="C41" s="10"/>
    </row>
    <row r="42" spans="2:6">
      <c r="B42" s="24"/>
      <c r="C42" s="10"/>
    </row>
    <row r="43" spans="2:6">
      <c r="B43" s="24"/>
      <c r="C43" s="10"/>
    </row>
    <row r="44" spans="2:6">
      <c r="B44" s="26"/>
      <c r="C44" s="10"/>
    </row>
    <row r="45" spans="2:6">
      <c r="B45" s="24"/>
      <c r="C45" s="10"/>
    </row>
    <row r="46" spans="2:6">
      <c r="B46" s="26"/>
      <c r="C46" s="10"/>
    </row>
    <row r="47" spans="2:6">
      <c r="B47" s="24"/>
      <c r="C47" s="10"/>
    </row>
    <row r="48" spans="2:6">
      <c r="B48" s="26"/>
      <c r="C48" s="10"/>
    </row>
    <row r="49" spans="2:8">
      <c r="B49" s="27"/>
      <c r="C49" s="28"/>
      <c r="D49" s="28"/>
      <c r="E49" s="28"/>
      <c r="F49" s="10"/>
      <c r="G49" s="24"/>
      <c r="H49" s="10"/>
    </row>
    <row r="50" spans="2:8">
      <c r="B50" s="27"/>
      <c r="C50" s="28"/>
      <c r="D50" s="28"/>
      <c r="E50" s="28"/>
      <c r="F50" s="30"/>
      <c r="G50" s="26"/>
      <c r="H50" s="10"/>
    </row>
    <row r="51" spans="2:8">
      <c r="B51" s="27"/>
      <c r="C51" s="28"/>
      <c r="D51" s="28"/>
      <c r="E51" s="28"/>
      <c r="F51" s="6"/>
      <c r="G51" s="24"/>
      <c r="H51" s="10"/>
    </row>
    <row r="52" spans="2:8">
      <c r="B52" s="29"/>
      <c r="C52" s="28"/>
      <c r="D52" s="28"/>
      <c r="E52" s="28"/>
      <c r="F52" s="31"/>
      <c r="G52" s="26"/>
      <c r="H52" s="10"/>
    </row>
    <row r="53" spans="2:8">
      <c r="B53" s="27"/>
      <c r="C53" s="28"/>
      <c r="D53" s="28"/>
      <c r="E53" s="28"/>
      <c r="F53" s="6"/>
      <c r="G53" s="10"/>
      <c r="H53" s="10"/>
    </row>
    <row r="54" spans="2:8">
      <c r="B54" s="29"/>
      <c r="C54" s="28"/>
      <c r="D54" s="28"/>
      <c r="E54" s="28"/>
      <c r="F54" s="31"/>
      <c r="G54" s="32"/>
      <c r="H54" s="10"/>
    </row>
    <row r="55" spans="2:8">
      <c r="B55" s="27"/>
      <c r="C55" s="28"/>
      <c r="D55" s="28"/>
      <c r="E55" s="28"/>
      <c r="F55" s="6"/>
      <c r="G55" s="10"/>
      <c r="H55" s="10"/>
    </row>
    <row r="56" spans="2:8">
      <c r="B56" s="29"/>
      <c r="C56" s="28"/>
      <c r="D56" s="28"/>
      <c r="E56" s="28"/>
      <c r="F56" s="31"/>
      <c r="G56" s="32"/>
      <c r="H56" s="10"/>
    </row>
    <row r="57" spans="2:8">
      <c r="B57" s="27"/>
      <c r="C57" s="28"/>
      <c r="D57" s="28"/>
      <c r="E57" s="28"/>
      <c r="F57" s="6"/>
      <c r="G57" s="10"/>
      <c r="H57" s="10"/>
    </row>
    <row r="58" spans="2:8">
      <c r="B58" s="29"/>
      <c r="C58" s="10"/>
      <c r="D58" s="10"/>
      <c r="E58" s="10"/>
      <c r="F58" s="6"/>
      <c r="G58" s="32"/>
      <c r="H58" s="10"/>
    </row>
    <row r="59" spans="2:8">
      <c r="B59" s="29"/>
      <c r="C59" s="10"/>
      <c r="D59" s="10"/>
      <c r="E59" s="33"/>
      <c r="F59" s="6"/>
      <c r="G59" s="10"/>
      <c r="H59" s="10"/>
    </row>
    <row r="60" spans="2:8">
      <c r="B60" s="6"/>
      <c r="C60" s="6"/>
      <c r="D60" s="6"/>
      <c r="E60" s="6"/>
      <c r="F60" s="6"/>
      <c r="G60" s="10"/>
      <c r="H60" s="10"/>
    </row>
    <row r="61" spans="2:8">
      <c r="B61" s="6"/>
      <c r="C61" s="6"/>
      <c r="D61" s="6"/>
      <c r="E61" s="6"/>
      <c r="F61" s="6"/>
      <c r="G61" s="10"/>
      <c r="H61" s="10"/>
    </row>
    <row r="62" spans="2:8">
      <c r="B62" s="6"/>
      <c r="C62" s="6"/>
      <c r="D62" s="6"/>
      <c r="E62" s="6"/>
      <c r="F62" s="6"/>
      <c r="G62" s="10"/>
      <c r="H62" s="10"/>
    </row>
    <row r="63" spans="2:8">
      <c r="B63" s="6"/>
      <c r="C63" s="31"/>
      <c r="D63" s="31"/>
      <c r="E63" s="31"/>
      <c r="F63" s="31"/>
      <c r="G63" s="10"/>
      <c r="H63" s="10"/>
    </row>
    <row r="64" spans="2:8">
      <c r="B64" s="6"/>
      <c r="C64" s="6"/>
      <c r="D64" s="6"/>
      <c r="E64" s="6"/>
      <c r="F64" s="6"/>
      <c r="G64" s="10"/>
      <c r="H64" s="10"/>
    </row>
    <row r="65" spans="2:8">
      <c r="B65" s="22"/>
      <c r="C65" s="34"/>
      <c r="D65" s="34"/>
      <c r="E65" s="34"/>
      <c r="F65" s="34"/>
      <c r="G65" s="10"/>
      <c r="H65" s="10"/>
    </row>
    <row r="66" spans="2:8">
      <c r="B66" s="22"/>
      <c r="C66" s="34"/>
      <c r="D66" s="34"/>
      <c r="E66" s="34"/>
      <c r="F66" s="34"/>
      <c r="G66" s="10"/>
      <c r="H66" s="10"/>
    </row>
    <row r="67" spans="2:8" ht="18.5" customHeight="1">
      <c r="B67" s="22"/>
      <c r="C67" s="34"/>
      <c r="D67" s="34"/>
      <c r="E67" s="34"/>
      <c r="F67" s="34"/>
      <c r="G67" s="10"/>
      <c r="H67" s="10"/>
    </row>
    <row r="68" spans="2:8" ht="18.5" customHeight="1">
      <c r="B68" s="22"/>
      <c r="C68" s="34"/>
      <c r="D68" s="34"/>
      <c r="E68" s="34"/>
      <c r="F68" s="34"/>
      <c r="G68" s="10"/>
      <c r="H68" s="10"/>
    </row>
    <row r="69" spans="2:8">
      <c r="B69" s="8"/>
      <c r="C69" s="6"/>
      <c r="D69" s="6"/>
      <c r="E69" s="6"/>
      <c r="F69" s="6"/>
      <c r="G69" s="10"/>
      <c r="H69" s="10"/>
    </row>
    <row r="70" spans="2:8">
      <c r="B70" s="6"/>
      <c r="C70" s="6"/>
      <c r="D70" s="6"/>
      <c r="E70" s="6"/>
      <c r="F70" s="6"/>
      <c r="G70" s="10"/>
      <c r="H70" s="10"/>
    </row>
    <row r="71" spans="2:8">
      <c r="B71" s="6"/>
      <c r="C71" s="6"/>
      <c r="D71" s="6"/>
      <c r="E71" s="6"/>
      <c r="F71" s="6"/>
      <c r="G71" s="10"/>
      <c r="H71" s="10"/>
    </row>
    <row r="72" spans="2:8">
      <c r="B72" s="6"/>
      <c r="C72" s="35"/>
      <c r="D72" s="35"/>
      <c r="E72" s="35"/>
      <c r="F72" s="6"/>
      <c r="G72" s="10"/>
      <c r="H72" s="10"/>
    </row>
    <row r="73" spans="2:8">
      <c r="B73" s="6"/>
      <c r="C73" s="35"/>
      <c r="D73" s="35"/>
      <c r="E73" s="35"/>
      <c r="F73" s="6"/>
      <c r="G73" s="10"/>
      <c r="H73" s="10"/>
    </row>
    <row r="74" spans="2:8">
      <c r="B74" s="6"/>
      <c r="C74" s="35"/>
      <c r="D74" s="35"/>
      <c r="E74" s="35"/>
      <c r="F74" s="6"/>
      <c r="G74" s="10"/>
      <c r="H74" s="10"/>
    </row>
    <row r="75" spans="2:8">
      <c r="B75" s="6"/>
      <c r="C75" s="35"/>
      <c r="D75" s="35"/>
      <c r="E75" s="35"/>
      <c r="F75" s="6"/>
      <c r="G75" s="10"/>
      <c r="H75" s="10"/>
    </row>
    <row r="76" spans="2:8">
      <c r="B76" s="6"/>
      <c r="C76" s="35"/>
      <c r="D76" s="35"/>
      <c r="E76" s="35"/>
      <c r="F76" s="6"/>
      <c r="G76" s="10"/>
      <c r="H76" s="10"/>
    </row>
    <row r="77" spans="2:8">
      <c r="B77" s="6"/>
      <c r="C77" s="35"/>
      <c r="D77" s="35"/>
      <c r="E77" s="35"/>
      <c r="F77" s="6"/>
      <c r="G77" s="10"/>
      <c r="H77" s="10"/>
    </row>
    <row r="78" spans="2:8">
      <c r="B78" s="6"/>
      <c r="C78" s="35"/>
      <c r="D78" s="35"/>
      <c r="E78" s="35"/>
      <c r="F78" s="6"/>
      <c r="G78" s="10"/>
      <c r="H78" s="10"/>
    </row>
    <row r="79" spans="2:8">
      <c r="B79" s="6"/>
      <c r="C79" s="35"/>
      <c r="D79" s="35"/>
      <c r="E79" s="35"/>
      <c r="F79" s="6"/>
      <c r="G79" s="10"/>
      <c r="H79" s="10"/>
    </row>
    <row r="80" spans="2:8">
      <c r="B80" s="6"/>
      <c r="C80" s="6"/>
      <c r="D80" s="6"/>
      <c r="E80" s="6"/>
      <c r="F80" s="6"/>
      <c r="G80" s="10"/>
      <c r="H80" s="10"/>
    </row>
    <row r="81" spans="2:8">
      <c r="B81" s="6"/>
      <c r="C81" s="6"/>
      <c r="D81" s="6"/>
      <c r="E81" s="6"/>
      <c r="F81" s="6"/>
      <c r="G81" s="10"/>
      <c r="H81" s="10"/>
    </row>
    <row r="82" spans="2:8">
      <c r="B82" s="6"/>
      <c r="C82" s="31"/>
      <c r="D82" s="31"/>
      <c r="E82" s="31"/>
      <c r="F82" s="31"/>
      <c r="G82" s="10"/>
      <c r="H82" s="10"/>
    </row>
    <row r="83" spans="2:8">
      <c r="B83" s="6"/>
      <c r="C83" s="6"/>
      <c r="D83" s="6"/>
      <c r="E83" s="6"/>
      <c r="F83" s="6"/>
      <c r="G83" s="10"/>
      <c r="H83" s="10"/>
    </row>
    <row r="84" spans="2:8" ht="23.5" customHeight="1">
      <c r="B84" s="22"/>
      <c r="C84" s="22"/>
      <c r="D84" s="22"/>
      <c r="E84" s="22"/>
      <c r="F84" s="22"/>
      <c r="G84" s="10"/>
      <c r="H84" s="10"/>
    </row>
    <row r="85" spans="2:8" ht="23.5" customHeight="1">
      <c r="B85" s="22"/>
      <c r="C85" s="22"/>
      <c r="D85" s="22"/>
      <c r="E85" s="22"/>
      <c r="F85" s="22"/>
      <c r="G85" s="10"/>
      <c r="H85" s="10"/>
    </row>
    <row r="86" spans="2:8" ht="33.5" customHeight="1">
      <c r="B86" s="22"/>
      <c r="C86" s="22"/>
      <c r="D86" s="22"/>
      <c r="E86" s="22"/>
      <c r="F86" s="22"/>
      <c r="G86" s="10"/>
      <c r="H86" s="10"/>
    </row>
    <row r="87" spans="2:8">
      <c r="B87" s="8"/>
      <c r="C87" s="6"/>
      <c r="D87" s="6"/>
      <c r="E87" s="6"/>
      <c r="F87" s="6"/>
      <c r="G87" s="10"/>
      <c r="H87" s="10"/>
    </row>
    <row r="88" spans="2:8">
      <c r="B88" s="6"/>
      <c r="C88" s="6"/>
      <c r="D88" s="6"/>
      <c r="E88" s="6"/>
      <c r="F88" s="6"/>
      <c r="G88" s="10"/>
      <c r="H88" s="10"/>
    </row>
    <row r="89" spans="2:8">
      <c r="B89" s="6"/>
      <c r="C89" s="6"/>
      <c r="D89" s="6"/>
      <c r="E89" s="6"/>
      <c r="F89" s="6"/>
      <c r="G89" s="10"/>
      <c r="H89" s="10"/>
    </row>
    <row r="90" spans="2:8">
      <c r="B90" s="6"/>
      <c r="C90" s="36"/>
      <c r="D90" s="36"/>
      <c r="E90" s="36"/>
      <c r="F90" s="6"/>
      <c r="G90" s="10"/>
      <c r="H90" s="10"/>
    </row>
    <row r="91" spans="2:8">
      <c r="B91" s="6"/>
      <c r="C91" s="6"/>
      <c r="D91" s="6"/>
      <c r="E91" s="6"/>
      <c r="F91" s="6"/>
      <c r="G91" s="10"/>
      <c r="H91" s="10"/>
    </row>
    <row r="92" spans="2:8">
      <c r="B92" s="6"/>
      <c r="C92" s="6"/>
      <c r="D92" s="6"/>
      <c r="E92" s="6"/>
      <c r="F92" s="6"/>
      <c r="G92" s="10"/>
      <c r="H92" s="10"/>
    </row>
    <row r="93" spans="2:8">
      <c r="B93" s="6"/>
      <c r="C93" s="6"/>
      <c r="D93" s="6"/>
      <c r="E93" s="6"/>
      <c r="F93" s="6"/>
      <c r="G93" s="10"/>
      <c r="H93" s="10"/>
    </row>
    <row r="94" spans="2:8">
      <c r="B94" s="6"/>
      <c r="C94" s="36"/>
      <c r="D94" s="36"/>
      <c r="E94" s="36"/>
      <c r="F94" s="6"/>
      <c r="G94" s="10"/>
      <c r="H94" s="10"/>
    </row>
    <row r="95" spans="2:8">
      <c r="B95" s="6"/>
      <c r="C95" s="36"/>
      <c r="D95" s="36"/>
      <c r="E95" s="36"/>
      <c r="F95" s="6"/>
      <c r="G95" s="10"/>
      <c r="H95" s="10"/>
    </row>
    <row r="96" spans="2:8">
      <c r="B96" s="6"/>
      <c r="C96" s="6"/>
      <c r="D96" s="6"/>
      <c r="E96" s="6"/>
      <c r="F96" s="6"/>
      <c r="G96" s="10"/>
      <c r="H96" s="10"/>
    </row>
    <row r="97" spans="2:8">
      <c r="B97" s="6"/>
      <c r="C97" s="6"/>
      <c r="D97" s="6"/>
      <c r="E97" s="6"/>
      <c r="F97" s="6"/>
      <c r="G97" s="10"/>
      <c r="H97" s="10"/>
    </row>
    <row r="98" spans="2:8">
      <c r="B98" s="6"/>
      <c r="C98" s="6"/>
      <c r="D98" s="6"/>
      <c r="E98" s="6"/>
      <c r="F98" s="6"/>
      <c r="G98" s="10"/>
      <c r="H98" s="10"/>
    </row>
    <row r="99" spans="2:8">
      <c r="B99" s="6"/>
      <c r="C99" s="6"/>
      <c r="D99" s="6"/>
      <c r="E99" s="6"/>
      <c r="F99" s="6"/>
      <c r="G99" s="10"/>
      <c r="H99" s="10"/>
    </row>
    <row r="100" spans="2:8">
      <c r="B100" s="6"/>
      <c r="C100" s="31"/>
      <c r="D100" s="31"/>
      <c r="E100" s="31"/>
      <c r="F100" s="31"/>
      <c r="G100" s="10"/>
      <c r="H100" s="10"/>
    </row>
    <row r="101" spans="2:8">
      <c r="B101" s="6"/>
      <c r="C101" s="6"/>
      <c r="D101" s="6"/>
      <c r="E101" s="6"/>
      <c r="F101" s="6"/>
      <c r="G101" s="10"/>
      <c r="H101" s="10"/>
    </row>
    <row r="102" spans="2:8">
      <c r="B102" s="6"/>
      <c r="C102" s="6"/>
      <c r="D102" s="6"/>
      <c r="E102" s="6"/>
      <c r="F102" s="6"/>
      <c r="G102" s="10"/>
      <c r="H102" s="10"/>
    </row>
    <row r="103" spans="2:8">
      <c r="B103" s="6"/>
      <c r="C103" s="6"/>
      <c r="D103" s="6"/>
      <c r="E103" s="6"/>
      <c r="F103" s="6"/>
      <c r="G103" s="10"/>
      <c r="H103" s="10"/>
    </row>
    <row r="104" spans="2:8">
      <c r="B104" s="8"/>
      <c r="C104" s="6"/>
      <c r="D104" s="6"/>
      <c r="E104" s="6"/>
      <c r="F104" s="6"/>
      <c r="G104" s="10"/>
      <c r="H104" s="10"/>
    </row>
    <row r="105" spans="2:8">
      <c r="B105" s="6"/>
      <c r="C105" s="6"/>
      <c r="D105" s="6"/>
      <c r="E105" s="6"/>
      <c r="F105" s="6"/>
      <c r="G105" s="10"/>
      <c r="H105" s="10"/>
    </row>
    <row r="106" spans="2:8">
      <c r="B106" s="6"/>
      <c r="C106" s="6"/>
      <c r="D106" s="6"/>
      <c r="E106" s="6"/>
      <c r="F106" s="6"/>
      <c r="G106" s="10"/>
      <c r="H106" s="10"/>
    </row>
    <row r="107" spans="2:8">
      <c r="B107" s="6"/>
      <c r="C107" s="6"/>
      <c r="D107" s="6"/>
      <c r="E107" s="6"/>
      <c r="F107" s="6"/>
      <c r="G107" s="10"/>
      <c r="H107" s="10"/>
    </row>
    <row r="108" spans="2:8">
      <c r="B108" s="6"/>
      <c r="C108" s="6"/>
      <c r="D108" s="6"/>
      <c r="E108" s="6"/>
      <c r="F108" s="6"/>
      <c r="G108" s="10"/>
      <c r="H108" s="10"/>
    </row>
    <row r="109" spans="2:8">
      <c r="B109" s="6"/>
      <c r="C109" s="6"/>
      <c r="D109" s="6"/>
      <c r="E109" s="6"/>
      <c r="F109" s="6"/>
      <c r="G109" s="10"/>
      <c r="H109" s="10"/>
    </row>
    <row r="110" spans="2:8">
      <c r="B110" s="6"/>
      <c r="C110" s="6"/>
      <c r="D110" s="6"/>
      <c r="E110" s="6"/>
      <c r="F110" s="6"/>
      <c r="G110" s="10"/>
      <c r="H110" s="10"/>
    </row>
    <row r="111" spans="2:8">
      <c r="B111" s="6"/>
      <c r="C111" s="36"/>
      <c r="D111" s="36"/>
      <c r="E111" s="36"/>
      <c r="F111" s="6"/>
      <c r="G111" s="10"/>
      <c r="H111" s="10"/>
    </row>
    <row r="112" spans="2:8">
      <c r="B112" s="6"/>
      <c r="C112" s="36"/>
      <c r="D112" s="36"/>
      <c r="E112" s="36"/>
      <c r="F112" s="6"/>
      <c r="G112" s="10"/>
      <c r="H112" s="10"/>
    </row>
    <row r="113" spans="2:8">
      <c r="B113" s="6"/>
      <c r="C113" s="6"/>
      <c r="D113" s="6"/>
      <c r="E113" s="6"/>
      <c r="F113" s="6"/>
      <c r="G113" s="10"/>
      <c r="H113" s="10"/>
    </row>
    <row r="114" spans="2:8">
      <c r="B114" s="6"/>
      <c r="C114" s="6"/>
      <c r="D114" s="6"/>
      <c r="E114" s="6"/>
      <c r="F114" s="6"/>
      <c r="G114" s="10"/>
      <c r="H114" s="10"/>
    </row>
    <row r="115" spans="2:8">
      <c r="B115" s="6"/>
      <c r="C115" s="6"/>
      <c r="D115" s="6"/>
      <c r="E115" s="6"/>
      <c r="F115" s="6"/>
      <c r="G115" s="10"/>
      <c r="H115" s="10"/>
    </row>
    <row r="116" spans="2:8">
      <c r="B116" s="6"/>
      <c r="C116" s="6"/>
      <c r="D116" s="6"/>
      <c r="E116" s="6"/>
      <c r="F116" s="6"/>
      <c r="G116" s="10"/>
      <c r="H116" s="10"/>
    </row>
    <row r="117" spans="2:8">
      <c r="B117" s="6"/>
      <c r="C117" s="31"/>
      <c r="D117" s="6"/>
      <c r="E117" s="31"/>
      <c r="F117" s="6"/>
      <c r="G117" s="10"/>
      <c r="H117" s="10"/>
    </row>
    <row r="118" spans="2:8">
      <c r="B118" s="6"/>
      <c r="C118" s="6"/>
      <c r="D118" s="6"/>
      <c r="E118" s="6"/>
      <c r="F118" s="6"/>
      <c r="G118" s="10"/>
      <c r="H118" s="10"/>
    </row>
    <row r="119" spans="2:8">
      <c r="B119" s="6"/>
      <c r="C119" s="6"/>
      <c r="D119" s="6"/>
      <c r="E119" s="6"/>
      <c r="F119" s="6"/>
      <c r="G119" s="10"/>
      <c r="H119" s="10"/>
    </row>
    <row r="120" spans="2:8">
      <c r="B120" s="9"/>
      <c r="C120" s="9"/>
      <c r="D120" s="9"/>
      <c r="E120" s="9"/>
      <c r="F120" s="9"/>
    </row>
    <row r="121" spans="2:8">
      <c r="B121" s="9"/>
      <c r="C121" s="9"/>
      <c r="D121" s="9"/>
      <c r="E121" s="9"/>
      <c r="F121" s="9"/>
    </row>
  </sheetData>
  <conditionalFormatting sqref="C15">
    <cfRule type="cellIs" dxfId="20" priority="7" operator="greaterThan">
      <formula>10</formula>
    </cfRule>
  </conditionalFormatting>
  <conditionalFormatting sqref="C15:E25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1"/>
  <sheetViews>
    <sheetView topLeftCell="A11" zoomScale="90" zoomScaleNormal="90" zoomScalePageLayoutView="90" workbookViewId="0">
      <selection activeCell="F38" sqref="F38"/>
    </sheetView>
  </sheetViews>
  <sheetFormatPr baseColWidth="10" defaultColWidth="8.83203125" defaultRowHeight="15" x14ac:dyDescent="0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40.33203125" style="1" customWidth="1"/>
    <col min="7" max="7" width="8.33203125" style="1" customWidth="1"/>
    <col min="8" max="16384" width="8.83203125" style="1"/>
  </cols>
  <sheetData>
    <row r="3" spans="2:12" ht="20">
      <c r="D3" s="2" t="s">
        <v>43</v>
      </c>
    </row>
    <row r="5" spans="2:12" s="7" customFormat="1" ht="27" customHeight="1">
      <c r="B5" s="3" t="s">
        <v>45</v>
      </c>
      <c r="C5" s="4"/>
      <c r="D5" s="5"/>
      <c r="E5" s="5"/>
      <c r="F5" s="6"/>
    </row>
    <row r="6" spans="2:12" s="7" customFormat="1" ht="27" customHeight="1">
      <c r="B6" s="3" t="s">
        <v>48</v>
      </c>
      <c r="C6" s="4"/>
      <c r="D6" s="5"/>
      <c r="E6" s="5"/>
      <c r="F6" s="6"/>
    </row>
    <row r="7" spans="2:12" s="7" customFormat="1" ht="15" customHeight="1">
      <c r="B7" s="3"/>
      <c r="C7" s="4"/>
      <c r="D7" s="5"/>
      <c r="E7" s="5"/>
      <c r="F7" s="6"/>
    </row>
    <row r="8" spans="2:12" s="7" customFormat="1" ht="20">
      <c r="B8" s="8" t="s">
        <v>36</v>
      </c>
      <c r="C8" s="6">
        <v>6</v>
      </c>
      <c r="D8" s="5"/>
      <c r="E8" s="5"/>
      <c r="F8" s="6"/>
    </row>
    <row r="9" spans="2:12">
      <c r="B9" s="8"/>
      <c r="C9" s="10"/>
      <c r="D9" s="10"/>
      <c r="E9" s="10"/>
      <c r="F9" s="10"/>
    </row>
    <row r="10" spans="2:12">
      <c r="B10" s="11" t="s">
        <v>11</v>
      </c>
      <c r="C10" s="11" t="s">
        <v>24</v>
      </c>
      <c r="D10" s="11" t="s">
        <v>23</v>
      </c>
      <c r="E10" s="11" t="s">
        <v>25</v>
      </c>
      <c r="F10" s="11" t="s">
        <v>12</v>
      </c>
    </row>
    <row r="11" spans="2:12">
      <c r="B11" s="12"/>
      <c r="C11" s="13" t="s">
        <v>1</v>
      </c>
      <c r="D11" s="13" t="s">
        <v>2</v>
      </c>
      <c r="E11" s="13" t="s">
        <v>2</v>
      </c>
      <c r="F11" s="13" t="s">
        <v>31</v>
      </c>
    </row>
    <row r="12" spans="2:12">
      <c r="B12" s="12"/>
      <c r="C12" s="13"/>
      <c r="D12" s="13"/>
      <c r="E12" s="13"/>
      <c r="F12" s="13" t="s">
        <v>29</v>
      </c>
    </row>
    <row r="13" spans="2:12">
      <c r="B13" s="12"/>
      <c r="C13" s="13"/>
      <c r="D13" s="13"/>
      <c r="E13" s="13"/>
      <c r="F13" s="13" t="s">
        <v>30</v>
      </c>
      <c r="J13" s="1" t="s">
        <v>0</v>
      </c>
      <c r="K13" s="1" t="s">
        <v>37</v>
      </c>
      <c r="L13" s="1" t="s">
        <v>21</v>
      </c>
    </row>
    <row r="14" spans="2:12">
      <c r="B14" s="14"/>
      <c r="C14" s="15"/>
      <c r="D14" s="15"/>
      <c r="E14" s="15"/>
      <c r="F14" s="15" t="s">
        <v>26</v>
      </c>
      <c r="I14" s="1" t="str">
        <f>B15</f>
        <v>Kock 1</v>
      </c>
      <c r="J14" s="1">
        <f t="shared" ref="J14:L24" si="0">C15</f>
        <v>8</v>
      </c>
      <c r="K14" s="1">
        <f t="shared" si="0"/>
        <v>7</v>
      </c>
      <c r="L14" s="1">
        <f t="shared" si="0"/>
        <v>6</v>
      </c>
    </row>
    <row r="15" spans="2:12">
      <c r="B15" s="15" t="s">
        <v>3</v>
      </c>
      <c r="C15" s="16">
        <v>8</v>
      </c>
      <c r="D15" s="16">
        <v>7</v>
      </c>
      <c r="E15" s="16">
        <v>6</v>
      </c>
      <c r="F15" s="16"/>
      <c r="I15" s="1" t="str">
        <f t="shared" ref="I15:I24" si="1">B16</f>
        <v>Kock2</v>
      </c>
      <c r="J15" s="1">
        <f t="shared" si="0"/>
        <v>6</v>
      </c>
      <c r="K15" s="1">
        <f t="shared" si="0"/>
        <v>6</v>
      </c>
      <c r="L15" s="1">
        <f t="shared" si="0"/>
        <v>5</v>
      </c>
    </row>
    <row r="16" spans="2:12">
      <c r="B16" s="13" t="s">
        <v>4</v>
      </c>
      <c r="C16" s="17">
        <v>6</v>
      </c>
      <c r="D16" s="17">
        <v>6</v>
      </c>
      <c r="E16" s="17">
        <v>5</v>
      </c>
      <c r="F16" s="17"/>
      <c r="I16" s="1" t="str">
        <f t="shared" si="1"/>
        <v>Kock 3</v>
      </c>
      <c r="J16" s="1">
        <f t="shared" si="0"/>
        <v>6</v>
      </c>
      <c r="K16" s="1">
        <f t="shared" si="0"/>
        <v>8</v>
      </c>
      <c r="L16" s="1">
        <f t="shared" si="0"/>
        <v>7</v>
      </c>
    </row>
    <row r="17" spans="2:12">
      <c r="B17" s="13" t="s">
        <v>5</v>
      </c>
      <c r="C17" s="17">
        <v>6</v>
      </c>
      <c r="D17" s="17">
        <v>8</v>
      </c>
      <c r="E17" s="17">
        <v>7</v>
      </c>
      <c r="F17" s="17"/>
      <c r="I17" s="1" t="str">
        <f t="shared" si="1"/>
        <v>Kock 4</v>
      </c>
      <c r="J17" s="1">
        <f t="shared" si="0"/>
        <v>8</v>
      </c>
      <c r="K17" s="1">
        <f t="shared" si="0"/>
        <v>9</v>
      </c>
      <c r="L17" s="1">
        <f t="shared" si="0"/>
        <v>8</v>
      </c>
    </row>
    <row r="18" spans="2:12">
      <c r="B18" s="13" t="s">
        <v>6</v>
      </c>
      <c r="C18" s="17">
        <v>8</v>
      </c>
      <c r="D18" s="17">
        <v>9</v>
      </c>
      <c r="E18" s="17">
        <v>8</v>
      </c>
      <c r="F18" s="17"/>
      <c r="I18" s="1" t="str">
        <f t="shared" si="1"/>
        <v>Kock 5</v>
      </c>
      <c r="J18" s="1">
        <f t="shared" si="0"/>
        <v>9</v>
      </c>
      <c r="K18" s="1">
        <f t="shared" si="0"/>
        <v>7</v>
      </c>
      <c r="L18" s="1">
        <f t="shared" si="0"/>
        <v>9</v>
      </c>
    </row>
    <row r="19" spans="2:12">
      <c r="B19" s="13" t="s">
        <v>7</v>
      </c>
      <c r="C19" s="17">
        <v>9</v>
      </c>
      <c r="D19" s="17">
        <v>7</v>
      </c>
      <c r="E19" s="17">
        <v>9</v>
      </c>
      <c r="F19" s="17"/>
      <c r="I19" s="1" t="str">
        <f t="shared" si="1"/>
        <v>Kock 6</v>
      </c>
      <c r="J19" s="1">
        <f t="shared" si="0"/>
        <v>8</v>
      </c>
      <c r="K19" s="1">
        <f t="shared" si="0"/>
        <v>8.5</v>
      </c>
      <c r="L19" s="1">
        <f t="shared" si="0"/>
        <v>8</v>
      </c>
    </row>
    <row r="20" spans="2:12">
      <c r="B20" s="13" t="s">
        <v>8</v>
      </c>
      <c r="C20" s="17">
        <v>8</v>
      </c>
      <c r="D20" s="17">
        <v>8.5</v>
      </c>
      <c r="E20" s="17">
        <v>8</v>
      </c>
      <c r="F20" s="17"/>
      <c r="I20" s="1">
        <f t="shared" si="1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</row>
    <row r="21" spans="2:12">
      <c r="B21" s="13"/>
      <c r="C21" s="17"/>
      <c r="D21" s="17"/>
      <c r="E21" s="17"/>
      <c r="F21" s="17"/>
      <c r="I21" s="1">
        <f t="shared" si="1"/>
        <v>0</v>
      </c>
      <c r="J21" s="1">
        <f t="shared" si="0"/>
        <v>0</v>
      </c>
      <c r="K21" s="1">
        <f t="shared" si="0"/>
        <v>0</v>
      </c>
      <c r="L21" s="1">
        <f t="shared" si="0"/>
        <v>0</v>
      </c>
    </row>
    <row r="22" spans="2:12">
      <c r="B22" s="13"/>
      <c r="C22" s="17"/>
      <c r="D22" s="17"/>
      <c r="E22" s="17"/>
      <c r="F22" s="17"/>
      <c r="I22" s="1">
        <f t="shared" si="1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</row>
    <row r="23" spans="2:12">
      <c r="B23" s="13"/>
      <c r="C23" s="17"/>
      <c r="D23" s="17"/>
      <c r="E23" s="17"/>
      <c r="F23" s="17"/>
      <c r="I23" s="1">
        <f t="shared" si="1"/>
        <v>0</v>
      </c>
      <c r="J23" s="1">
        <f t="shared" si="0"/>
        <v>0</v>
      </c>
      <c r="K23" s="1">
        <f t="shared" si="0"/>
        <v>0</v>
      </c>
      <c r="L23" s="1">
        <f t="shared" si="0"/>
        <v>0</v>
      </c>
    </row>
    <row r="24" spans="2:12">
      <c r="B24" s="13"/>
      <c r="C24" s="17"/>
      <c r="D24" s="17"/>
      <c r="E24" s="17"/>
      <c r="F24" s="17"/>
      <c r="I24" s="1">
        <f t="shared" si="1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</row>
    <row r="25" spans="2:12">
      <c r="B25" s="13"/>
      <c r="C25" s="17"/>
      <c r="D25" s="17"/>
      <c r="E25" s="17"/>
      <c r="F25" s="17"/>
      <c r="I25" s="1" t="str">
        <f>B27</f>
        <v>potential</v>
      </c>
      <c r="J25" s="1">
        <f t="shared" ref="J25:L25" si="2">C27</f>
        <v>7.5</v>
      </c>
      <c r="K25" s="1">
        <f t="shared" si="2"/>
        <v>15.166666666666666</v>
      </c>
      <c r="L25" s="1">
        <f t="shared" si="2"/>
        <v>14.333333333333334</v>
      </c>
    </row>
    <row r="26" spans="2:12">
      <c r="B26" s="13" t="s">
        <v>14</v>
      </c>
      <c r="C26" s="17">
        <f>SUM(C15:C25)</f>
        <v>45</v>
      </c>
      <c r="D26" s="17">
        <f>SUM(D15:D25)*2</f>
        <v>91</v>
      </c>
      <c r="E26" s="17">
        <f>SUM(E15:E25)*2</f>
        <v>86</v>
      </c>
      <c r="F26" s="17"/>
    </row>
    <row r="27" spans="2:12">
      <c r="B27" s="18" t="s">
        <v>13</v>
      </c>
      <c r="C27" s="19">
        <f>C26/$C$8</f>
        <v>7.5</v>
      </c>
      <c r="D27" s="19">
        <f t="shared" ref="D27:E27" si="3">D26/$C$8</f>
        <v>15.166666666666666</v>
      </c>
      <c r="E27" s="19">
        <f t="shared" si="3"/>
        <v>14.333333333333334</v>
      </c>
      <c r="F27" s="20">
        <f>SUM(C27:E27)</f>
        <v>37</v>
      </c>
    </row>
    <row r="28" spans="2:12">
      <c r="B28" s="21"/>
      <c r="C28" s="17"/>
      <c r="D28" s="17"/>
      <c r="E28" s="17"/>
      <c r="F28" s="21"/>
    </row>
    <row r="29" spans="2:12">
      <c r="B29" s="22" t="s">
        <v>10</v>
      </c>
      <c r="C29" s="10"/>
      <c r="D29" s="10"/>
      <c r="E29" s="10"/>
      <c r="F29" s="10"/>
      <c r="G29" s="10"/>
      <c r="H29" s="22"/>
    </row>
    <row r="30" spans="2:12">
      <c r="B30" s="10"/>
      <c r="C30" s="10"/>
      <c r="D30" s="10"/>
      <c r="E30" s="10"/>
      <c r="F30" s="10"/>
      <c r="G30" s="10"/>
      <c r="H30" s="10"/>
    </row>
    <row r="31" spans="2:12" ht="21" customHeight="1">
      <c r="B31" s="23" t="s">
        <v>28</v>
      </c>
      <c r="C31" s="24"/>
      <c r="D31" s="24"/>
      <c r="E31" s="24"/>
      <c r="F31" s="23" t="s">
        <v>27</v>
      </c>
      <c r="G31" s="10"/>
      <c r="H31" s="6"/>
    </row>
    <row r="32" spans="2:12" ht="21" customHeight="1">
      <c r="B32" s="8"/>
      <c r="C32" s="10"/>
      <c r="D32" s="10"/>
      <c r="E32" s="10"/>
      <c r="F32" s="10" t="s">
        <v>97</v>
      </c>
      <c r="G32" s="10"/>
      <c r="H32" s="10"/>
    </row>
    <row r="33" spans="2:6">
      <c r="B33" s="10"/>
      <c r="C33" s="10"/>
      <c r="D33" s="1" t="s">
        <v>102</v>
      </c>
      <c r="F33" s="1" t="s">
        <v>98</v>
      </c>
    </row>
    <row r="34" spans="2:6">
      <c r="B34" s="10"/>
      <c r="C34" s="10"/>
      <c r="D34" s="1" t="s">
        <v>103</v>
      </c>
      <c r="F34" s="1" t="s">
        <v>99</v>
      </c>
    </row>
    <row r="35" spans="2:6">
      <c r="B35" s="25"/>
      <c r="C35" s="10"/>
      <c r="D35" s="1" t="s">
        <v>104</v>
      </c>
      <c r="F35" s="1" t="s">
        <v>100</v>
      </c>
    </row>
    <row r="36" spans="2:6">
      <c r="B36" s="10"/>
      <c r="C36" s="10"/>
      <c r="F36" s="1" t="s">
        <v>101</v>
      </c>
    </row>
    <row r="37" spans="2:6">
      <c r="B37" s="10"/>
      <c r="C37" s="10"/>
      <c r="F37" s="1" t="s">
        <v>105</v>
      </c>
    </row>
    <row r="38" spans="2:6">
      <c r="B38" s="10"/>
      <c r="C38" s="10"/>
      <c r="F38" s="1" t="s">
        <v>106</v>
      </c>
    </row>
    <row r="39" spans="2:6">
      <c r="B39" s="26"/>
      <c r="C39" s="10"/>
    </row>
    <row r="40" spans="2:6">
      <c r="B40" s="24"/>
      <c r="C40" s="10"/>
    </row>
    <row r="41" spans="2:6">
      <c r="B41" s="26"/>
      <c r="C41" s="10"/>
    </row>
    <row r="42" spans="2:6">
      <c r="B42" s="24"/>
      <c r="C42" s="10"/>
    </row>
    <row r="43" spans="2:6">
      <c r="B43" s="24"/>
      <c r="C43" s="10"/>
    </row>
    <row r="44" spans="2:6">
      <c r="B44" s="26"/>
      <c r="C44" s="10"/>
    </row>
    <row r="45" spans="2:6">
      <c r="B45" s="24"/>
      <c r="C45" s="10"/>
    </row>
    <row r="46" spans="2:6">
      <c r="B46" s="26"/>
      <c r="C46" s="10"/>
    </row>
    <row r="47" spans="2:6">
      <c r="B47" s="24"/>
      <c r="C47" s="10"/>
    </row>
    <row r="48" spans="2:6">
      <c r="B48" s="26"/>
      <c r="C48" s="10"/>
    </row>
    <row r="49" spans="2:8">
      <c r="B49" s="27"/>
      <c r="C49" s="28"/>
      <c r="D49" s="28"/>
      <c r="E49" s="28"/>
      <c r="F49" s="10"/>
      <c r="G49" s="24"/>
      <c r="H49" s="10"/>
    </row>
    <row r="50" spans="2:8">
      <c r="B50" s="27"/>
      <c r="C50" s="28"/>
      <c r="D50" s="28"/>
      <c r="E50" s="28"/>
      <c r="F50" s="30"/>
      <c r="G50" s="26"/>
      <c r="H50" s="10"/>
    </row>
    <row r="51" spans="2:8">
      <c r="B51" s="27"/>
      <c r="C51" s="28"/>
      <c r="D51" s="28"/>
      <c r="E51" s="28"/>
      <c r="F51" s="6"/>
      <c r="G51" s="24"/>
      <c r="H51" s="10"/>
    </row>
    <row r="52" spans="2:8">
      <c r="B52" s="29"/>
      <c r="C52" s="28"/>
      <c r="D52" s="28"/>
      <c r="E52" s="28"/>
      <c r="F52" s="31"/>
      <c r="G52" s="26"/>
      <c r="H52" s="10"/>
    </row>
    <row r="53" spans="2:8">
      <c r="B53" s="27"/>
      <c r="C53" s="28"/>
      <c r="D53" s="28"/>
      <c r="E53" s="28"/>
      <c r="F53" s="6"/>
      <c r="G53" s="10"/>
      <c r="H53" s="10"/>
    </row>
    <row r="54" spans="2:8">
      <c r="B54" s="29"/>
      <c r="C54" s="28"/>
      <c r="D54" s="28"/>
      <c r="E54" s="28"/>
      <c r="F54" s="31"/>
      <c r="G54" s="32"/>
      <c r="H54" s="10"/>
    </row>
    <row r="55" spans="2:8">
      <c r="B55" s="27"/>
      <c r="C55" s="28"/>
      <c r="D55" s="28"/>
      <c r="E55" s="28"/>
      <c r="F55" s="6"/>
      <c r="G55" s="10"/>
      <c r="H55" s="10"/>
    </row>
    <row r="56" spans="2:8">
      <c r="B56" s="29"/>
      <c r="C56" s="28"/>
      <c r="D56" s="28"/>
      <c r="E56" s="28"/>
      <c r="F56" s="31"/>
      <c r="G56" s="32"/>
      <c r="H56" s="10"/>
    </row>
    <row r="57" spans="2:8">
      <c r="B57" s="27"/>
      <c r="C57" s="28"/>
      <c r="D57" s="28"/>
      <c r="E57" s="28"/>
      <c r="F57" s="6"/>
      <c r="G57" s="10"/>
      <c r="H57" s="10"/>
    </row>
    <row r="58" spans="2:8">
      <c r="B58" s="29"/>
      <c r="C58" s="10"/>
      <c r="D58" s="10"/>
      <c r="E58" s="10"/>
      <c r="F58" s="6"/>
      <c r="G58" s="32"/>
      <c r="H58" s="10"/>
    </row>
    <row r="59" spans="2:8">
      <c r="B59" s="29"/>
      <c r="C59" s="10"/>
      <c r="D59" s="10"/>
      <c r="E59" s="33"/>
      <c r="F59" s="6"/>
      <c r="G59" s="10"/>
      <c r="H59" s="10"/>
    </row>
    <row r="60" spans="2:8">
      <c r="B60" s="6"/>
      <c r="C60" s="6"/>
      <c r="D60" s="6"/>
      <c r="E60" s="6"/>
      <c r="F60" s="6"/>
      <c r="G60" s="10"/>
      <c r="H60" s="10"/>
    </row>
    <row r="61" spans="2:8">
      <c r="B61" s="6"/>
      <c r="C61" s="6"/>
      <c r="D61" s="6"/>
      <c r="E61" s="6"/>
      <c r="F61" s="6"/>
      <c r="G61" s="10"/>
      <c r="H61" s="10"/>
    </row>
    <row r="62" spans="2:8">
      <c r="B62" s="6"/>
      <c r="C62" s="6"/>
      <c r="D62" s="6"/>
      <c r="E62" s="6"/>
      <c r="F62" s="6"/>
      <c r="G62" s="10"/>
      <c r="H62" s="10"/>
    </row>
    <row r="63" spans="2:8">
      <c r="B63" s="6"/>
      <c r="C63" s="31"/>
      <c r="D63" s="31"/>
      <c r="E63" s="31"/>
      <c r="F63" s="31"/>
      <c r="G63" s="10"/>
      <c r="H63" s="10"/>
    </row>
    <row r="64" spans="2:8">
      <c r="B64" s="6"/>
      <c r="C64" s="6"/>
      <c r="D64" s="6"/>
      <c r="E64" s="6"/>
      <c r="F64" s="6"/>
      <c r="G64" s="10"/>
      <c r="H64" s="10"/>
    </row>
    <row r="65" spans="2:8">
      <c r="B65" s="22"/>
      <c r="C65" s="34"/>
      <c r="D65" s="34"/>
      <c r="E65" s="34"/>
      <c r="F65" s="34"/>
      <c r="G65" s="10"/>
      <c r="H65" s="10"/>
    </row>
    <row r="66" spans="2:8">
      <c r="B66" s="22"/>
      <c r="C66" s="34"/>
      <c r="D66" s="34"/>
      <c r="E66" s="34"/>
      <c r="F66" s="34"/>
      <c r="G66" s="10"/>
      <c r="H66" s="10"/>
    </row>
    <row r="67" spans="2:8" ht="18.5" customHeight="1">
      <c r="B67" s="22"/>
      <c r="C67" s="34"/>
      <c r="D67" s="34"/>
      <c r="E67" s="34"/>
      <c r="F67" s="34"/>
      <c r="G67" s="10"/>
      <c r="H67" s="10"/>
    </row>
    <row r="68" spans="2:8" ht="18.5" customHeight="1">
      <c r="B68" s="22"/>
      <c r="C68" s="34"/>
      <c r="D68" s="34"/>
      <c r="E68" s="34"/>
      <c r="F68" s="34"/>
      <c r="G68" s="10"/>
      <c r="H68" s="10"/>
    </row>
    <row r="69" spans="2:8">
      <c r="B69" s="8"/>
      <c r="C69" s="6"/>
      <c r="D69" s="6"/>
      <c r="E69" s="6"/>
      <c r="F69" s="6"/>
      <c r="G69" s="10"/>
      <c r="H69" s="10"/>
    </row>
    <row r="70" spans="2:8">
      <c r="B70" s="6"/>
      <c r="C70" s="6"/>
      <c r="D70" s="6"/>
      <c r="E70" s="6"/>
      <c r="F70" s="6"/>
      <c r="G70" s="10"/>
      <c r="H70" s="10"/>
    </row>
    <row r="71" spans="2:8">
      <c r="B71" s="6"/>
      <c r="C71" s="6"/>
      <c r="D71" s="6"/>
      <c r="E71" s="6"/>
      <c r="F71" s="6"/>
      <c r="G71" s="10"/>
      <c r="H71" s="10"/>
    </row>
    <row r="72" spans="2:8">
      <c r="B72" s="6"/>
      <c r="C72" s="35"/>
      <c r="D72" s="35"/>
      <c r="E72" s="35"/>
      <c r="F72" s="6"/>
      <c r="G72" s="10"/>
      <c r="H72" s="10"/>
    </row>
    <row r="73" spans="2:8">
      <c r="B73" s="6"/>
      <c r="C73" s="35"/>
      <c r="D73" s="35"/>
      <c r="E73" s="35"/>
      <c r="F73" s="6"/>
      <c r="G73" s="10"/>
      <c r="H73" s="10"/>
    </row>
    <row r="74" spans="2:8">
      <c r="B74" s="6"/>
      <c r="C74" s="35"/>
      <c r="D74" s="35"/>
      <c r="E74" s="35"/>
      <c r="F74" s="6"/>
      <c r="G74" s="10"/>
      <c r="H74" s="10"/>
    </row>
    <row r="75" spans="2:8">
      <c r="B75" s="6"/>
      <c r="C75" s="35"/>
      <c r="D75" s="35"/>
      <c r="E75" s="35"/>
      <c r="F75" s="6"/>
      <c r="G75" s="10"/>
      <c r="H75" s="10"/>
    </row>
    <row r="76" spans="2:8">
      <c r="B76" s="6"/>
      <c r="C76" s="35"/>
      <c r="D76" s="35"/>
      <c r="E76" s="35"/>
      <c r="F76" s="6"/>
      <c r="G76" s="10"/>
      <c r="H76" s="10"/>
    </row>
    <row r="77" spans="2:8">
      <c r="B77" s="6"/>
      <c r="C77" s="35"/>
      <c r="D77" s="35"/>
      <c r="E77" s="35"/>
      <c r="F77" s="6"/>
      <c r="G77" s="10"/>
      <c r="H77" s="10"/>
    </row>
    <row r="78" spans="2:8">
      <c r="B78" s="6"/>
      <c r="C78" s="35"/>
      <c r="D78" s="35"/>
      <c r="E78" s="35"/>
      <c r="F78" s="6"/>
      <c r="G78" s="10"/>
      <c r="H78" s="10"/>
    </row>
    <row r="79" spans="2:8">
      <c r="B79" s="6"/>
      <c r="C79" s="35"/>
      <c r="D79" s="35"/>
      <c r="E79" s="35"/>
      <c r="F79" s="6"/>
      <c r="G79" s="10"/>
      <c r="H79" s="10"/>
    </row>
    <row r="80" spans="2:8">
      <c r="B80" s="6"/>
      <c r="C80" s="6"/>
      <c r="D80" s="6"/>
      <c r="E80" s="6"/>
      <c r="F80" s="6"/>
      <c r="G80" s="10"/>
      <c r="H80" s="10"/>
    </row>
    <row r="81" spans="2:8">
      <c r="B81" s="6"/>
      <c r="C81" s="6"/>
      <c r="D81" s="6"/>
      <c r="E81" s="6"/>
      <c r="F81" s="6"/>
      <c r="G81" s="10"/>
      <c r="H81" s="10"/>
    </row>
    <row r="82" spans="2:8">
      <c r="B82" s="6"/>
      <c r="C82" s="31"/>
      <c r="D82" s="31"/>
      <c r="E82" s="31"/>
      <c r="F82" s="31"/>
      <c r="G82" s="10"/>
      <c r="H82" s="10"/>
    </row>
    <row r="83" spans="2:8">
      <c r="B83" s="6"/>
      <c r="C83" s="6"/>
      <c r="D83" s="6"/>
      <c r="E83" s="6"/>
      <c r="F83" s="6"/>
      <c r="G83" s="10"/>
      <c r="H83" s="10"/>
    </row>
    <row r="84" spans="2:8" ht="23.5" customHeight="1">
      <c r="B84" s="22"/>
      <c r="C84" s="22"/>
      <c r="D84" s="22"/>
      <c r="E84" s="22"/>
      <c r="F84" s="22"/>
      <c r="G84" s="10"/>
      <c r="H84" s="10"/>
    </row>
    <row r="85" spans="2:8" ht="23.5" customHeight="1">
      <c r="B85" s="22"/>
      <c r="C85" s="22"/>
      <c r="D85" s="22"/>
      <c r="E85" s="22"/>
      <c r="F85" s="22"/>
      <c r="G85" s="10"/>
      <c r="H85" s="10"/>
    </row>
    <row r="86" spans="2:8" ht="33.5" customHeight="1">
      <c r="B86" s="22"/>
      <c r="C86" s="22"/>
      <c r="D86" s="22"/>
      <c r="E86" s="22"/>
      <c r="F86" s="22"/>
      <c r="G86" s="10"/>
      <c r="H86" s="10"/>
    </row>
    <row r="87" spans="2:8">
      <c r="B87" s="8"/>
      <c r="C87" s="6"/>
      <c r="D87" s="6"/>
      <c r="E87" s="6"/>
      <c r="F87" s="6"/>
      <c r="G87" s="10"/>
      <c r="H87" s="10"/>
    </row>
    <row r="88" spans="2:8">
      <c r="B88" s="6"/>
      <c r="C88" s="6"/>
      <c r="D88" s="6"/>
      <c r="E88" s="6"/>
      <c r="F88" s="6"/>
      <c r="G88" s="10"/>
      <c r="H88" s="10"/>
    </row>
    <row r="89" spans="2:8">
      <c r="B89" s="6"/>
      <c r="C89" s="6"/>
      <c r="D89" s="6"/>
      <c r="E89" s="6"/>
      <c r="F89" s="6"/>
      <c r="G89" s="10"/>
      <c r="H89" s="10"/>
    </row>
    <row r="90" spans="2:8">
      <c r="B90" s="6"/>
      <c r="C90" s="36"/>
      <c r="D90" s="36"/>
      <c r="E90" s="36"/>
      <c r="F90" s="6"/>
      <c r="G90" s="10"/>
      <c r="H90" s="10"/>
    </row>
    <row r="91" spans="2:8">
      <c r="B91" s="6"/>
      <c r="C91" s="6"/>
      <c r="D91" s="6"/>
      <c r="E91" s="6"/>
      <c r="F91" s="6"/>
      <c r="G91" s="10"/>
      <c r="H91" s="10"/>
    </row>
    <row r="92" spans="2:8">
      <c r="B92" s="6"/>
      <c r="C92" s="6"/>
      <c r="D92" s="6"/>
      <c r="E92" s="6"/>
      <c r="F92" s="6"/>
      <c r="G92" s="10"/>
      <c r="H92" s="10"/>
    </row>
    <row r="93" spans="2:8">
      <c r="B93" s="6"/>
      <c r="C93" s="6"/>
      <c r="D93" s="6"/>
      <c r="E93" s="6"/>
      <c r="F93" s="6"/>
      <c r="G93" s="10"/>
      <c r="H93" s="10"/>
    </row>
    <row r="94" spans="2:8">
      <c r="B94" s="6"/>
      <c r="C94" s="36"/>
      <c r="D94" s="36"/>
      <c r="E94" s="36"/>
      <c r="F94" s="6"/>
      <c r="G94" s="10"/>
      <c r="H94" s="10"/>
    </row>
    <row r="95" spans="2:8">
      <c r="B95" s="6"/>
      <c r="C95" s="36"/>
      <c r="D95" s="36"/>
      <c r="E95" s="36"/>
      <c r="F95" s="6"/>
      <c r="G95" s="10"/>
      <c r="H95" s="10"/>
    </row>
    <row r="96" spans="2:8">
      <c r="B96" s="6"/>
      <c r="C96" s="6"/>
      <c r="D96" s="6"/>
      <c r="E96" s="6"/>
      <c r="F96" s="6"/>
      <c r="G96" s="10"/>
      <c r="H96" s="10"/>
    </row>
    <row r="97" spans="2:8">
      <c r="B97" s="6"/>
      <c r="C97" s="6"/>
      <c r="D97" s="6"/>
      <c r="E97" s="6"/>
      <c r="F97" s="6"/>
      <c r="G97" s="10"/>
      <c r="H97" s="10"/>
    </row>
    <row r="98" spans="2:8">
      <c r="B98" s="6"/>
      <c r="C98" s="6"/>
      <c r="D98" s="6"/>
      <c r="E98" s="6"/>
      <c r="F98" s="6"/>
      <c r="G98" s="10"/>
      <c r="H98" s="10"/>
    </row>
    <row r="99" spans="2:8">
      <c r="B99" s="6"/>
      <c r="C99" s="6"/>
      <c r="D99" s="6"/>
      <c r="E99" s="6"/>
      <c r="F99" s="6"/>
      <c r="G99" s="10"/>
      <c r="H99" s="10"/>
    </row>
    <row r="100" spans="2:8">
      <c r="B100" s="6"/>
      <c r="C100" s="31"/>
      <c r="D100" s="31"/>
      <c r="E100" s="31"/>
      <c r="F100" s="31"/>
      <c r="G100" s="10"/>
      <c r="H100" s="10"/>
    </row>
    <row r="101" spans="2:8">
      <c r="B101" s="6"/>
      <c r="C101" s="6"/>
      <c r="D101" s="6"/>
      <c r="E101" s="6"/>
      <c r="F101" s="6"/>
      <c r="G101" s="10"/>
      <c r="H101" s="10"/>
    </row>
    <row r="102" spans="2:8">
      <c r="B102" s="6"/>
      <c r="C102" s="6"/>
      <c r="D102" s="6"/>
      <c r="E102" s="6"/>
      <c r="F102" s="6"/>
      <c r="G102" s="10"/>
      <c r="H102" s="10"/>
    </row>
    <row r="103" spans="2:8">
      <c r="B103" s="6"/>
      <c r="C103" s="6"/>
      <c r="D103" s="6"/>
      <c r="E103" s="6"/>
      <c r="F103" s="6"/>
      <c r="G103" s="10"/>
      <c r="H103" s="10"/>
    </row>
    <row r="104" spans="2:8">
      <c r="B104" s="8"/>
      <c r="C104" s="6"/>
      <c r="D104" s="6"/>
      <c r="E104" s="6"/>
      <c r="F104" s="6"/>
      <c r="G104" s="10"/>
      <c r="H104" s="10"/>
    </row>
    <row r="105" spans="2:8">
      <c r="B105" s="6"/>
      <c r="C105" s="6"/>
      <c r="D105" s="6"/>
      <c r="E105" s="6"/>
      <c r="F105" s="6"/>
      <c r="G105" s="10"/>
      <c r="H105" s="10"/>
    </row>
    <row r="106" spans="2:8">
      <c r="B106" s="6"/>
      <c r="C106" s="6"/>
      <c r="D106" s="6"/>
      <c r="E106" s="6"/>
      <c r="F106" s="6"/>
      <c r="G106" s="10"/>
      <c r="H106" s="10"/>
    </row>
    <row r="107" spans="2:8">
      <c r="B107" s="6"/>
      <c r="C107" s="6"/>
      <c r="D107" s="6"/>
      <c r="E107" s="6"/>
      <c r="F107" s="6"/>
      <c r="G107" s="10"/>
      <c r="H107" s="10"/>
    </row>
    <row r="108" spans="2:8">
      <c r="B108" s="6"/>
      <c r="C108" s="6"/>
      <c r="D108" s="6"/>
      <c r="E108" s="6"/>
      <c r="F108" s="6"/>
      <c r="G108" s="10"/>
      <c r="H108" s="10"/>
    </row>
    <row r="109" spans="2:8">
      <c r="B109" s="6"/>
      <c r="C109" s="6"/>
      <c r="D109" s="6"/>
      <c r="E109" s="6"/>
      <c r="F109" s="6"/>
      <c r="G109" s="10"/>
      <c r="H109" s="10"/>
    </row>
    <row r="110" spans="2:8">
      <c r="B110" s="6"/>
      <c r="C110" s="6"/>
      <c r="D110" s="6"/>
      <c r="E110" s="6"/>
      <c r="F110" s="6"/>
      <c r="G110" s="10"/>
      <c r="H110" s="10"/>
    </row>
    <row r="111" spans="2:8">
      <c r="B111" s="6"/>
      <c r="C111" s="36"/>
      <c r="D111" s="36"/>
      <c r="E111" s="36"/>
      <c r="F111" s="6"/>
      <c r="G111" s="10"/>
      <c r="H111" s="10"/>
    </row>
    <row r="112" spans="2:8">
      <c r="B112" s="6"/>
      <c r="C112" s="36"/>
      <c r="D112" s="36"/>
      <c r="E112" s="36"/>
      <c r="F112" s="6"/>
      <c r="G112" s="10"/>
      <c r="H112" s="10"/>
    </row>
    <row r="113" spans="2:8">
      <c r="B113" s="6"/>
      <c r="C113" s="6"/>
      <c r="D113" s="6"/>
      <c r="E113" s="6"/>
      <c r="F113" s="6"/>
      <c r="G113" s="10"/>
      <c r="H113" s="10"/>
    </row>
    <row r="114" spans="2:8">
      <c r="B114" s="6"/>
      <c r="C114" s="6"/>
      <c r="D114" s="6"/>
      <c r="E114" s="6"/>
      <c r="F114" s="6"/>
      <c r="G114" s="10"/>
      <c r="H114" s="10"/>
    </row>
    <row r="115" spans="2:8">
      <c r="B115" s="6"/>
      <c r="C115" s="6"/>
      <c r="D115" s="6"/>
      <c r="E115" s="6"/>
      <c r="F115" s="6"/>
      <c r="G115" s="10"/>
      <c r="H115" s="10"/>
    </row>
    <row r="116" spans="2:8">
      <c r="B116" s="6"/>
      <c r="C116" s="6"/>
      <c r="D116" s="6"/>
      <c r="E116" s="6"/>
      <c r="F116" s="6"/>
      <c r="G116" s="10"/>
      <c r="H116" s="10"/>
    </row>
    <row r="117" spans="2:8">
      <c r="B117" s="6"/>
      <c r="C117" s="31"/>
      <c r="D117" s="6"/>
      <c r="E117" s="31"/>
      <c r="F117" s="6"/>
      <c r="G117" s="10"/>
      <c r="H117" s="10"/>
    </row>
    <row r="118" spans="2:8">
      <c r="B118" s="6"/>
      <c r="C118" s="6"/>
      <c r="D118" s="6"/>
      <c r="E118" s="6"/>
      <c r="F118" s="6"/>
      <c r="G118" s="10"/>
      <c r="H118" s="10"/>
    </row>
    <row r="119" spans="2:8">
      <c r="B119" s="6"/>
      <c r="C119" s="6"/>
      <c r="D119" s="6"/>
      <c r="E119" s="6"/>
      <c r="F119" s="6"/>
      <c r="G119" s="10"/>
      <c r="H119" s="10"/>
    </row>
    <row r="120" spans="2:8">
      <c r="B120" s="9"/>
      <c r="C120" s="9"/>
      <c r="D120" s="9"/>
      <c r="E120" s="9"/>
      <c r="F120" s="9"/>
    </row>
    <row r="121" spans="2:8">
      <c r="B121" s="9"/>
      <c r="C121" s="9"/>
      <c r="D121" s="9"/>
      <c r="E121" s="9"/>
      <c r="F121" s="9"/>
    </row>
  </sheetData>
  <conditionalFormatting sqref="C15">
    <cfRule type="cellIs" dxfId="13" priority="7" operator="greaterThan">
      <formula>10</formula>
    </cfRule>
  </conditionalFormatting>
  <conditionalFormatting sqref="C15:E25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6"/>
  <sheetViews>
    <sheetView tabSelected="1" topLeftCell="B3" zoomScale="90" zoomScaleNormal="90" zoomScalePageLayoutView="90" workbookViewId="0">
      <selection activeCell="Q34" sqref="Q34"/>
    </sheetView>
  </sheetViews>
  <sheetFormatPr baseColWidth="10" defaultColWidth="8.83203125" defaultRowHeight="15" x14ac:dyDescent="0"/>
  <cols>
    <col min="1" max="1" width="4.33203125" style="1" customWidth="1"/>
    <col min="2" max="2" width="22.33203125" style="1" customWidth="1"/>
    <col min="3" max="4" width="15.6640625" style="1" customWidth="1"/>
    <col min="5" max="5" width="16.1640625" style="1" customWidth="1"/>
    <col min="6" max="6" width="40.33203125" style="1" customWidth="1"/>
    <col min="7" max="7" width="8.33203125" style="1" customWidth="1"/>
    <col min="8" max="16384" width="8.83203125" style="1"/>
  </cols>
  <sheetData>
    <row r="3" spans="2:12" ht="20">
      <c r="D3" s="2" t="s">
        <v>43</v>
      </c>
    </row>
    <row r="5" spans="2:12" s="7" customFormat="1" ht="27" customHeight="1">
      <c r="B5" s="3" t="s">
        <v>45</v>
      </c>
      <c r="C5" s="4"/>
      <c r="D5" s="5"/>
      <c r="E5" s="5"/>
      <c r="F5" s="6"/>
    </row>
    <row r="6" spans="2:12" s="7" customFormat="1" ht="27" customHeight="1">
      <c r="B6" s="3" t="s">
        <v>54</v>
      </c>
      <c r="C6" s="4"/>
      <c r="D6" s="5"/>
      <c r="E6" s="5"/>
      <c r="F6" s="6"/>
    </row>
    <row r="7" spans="2:12" s="7" customFormat="1" ht="15" customHeight="1">
      <c r="B7" s="3"/>
      <c r="C7" s="4"/>
      <c r="D7" s="5"/>
      <c r="E7" s="5"/>
      <c r="F7" s="6"/>
    </row>
    <row r="8" spans="2:12" s="7" customFormat="1" ht="20">
      <c r="B8" s="8" t="s">
        <v>36</v>
      </c>
      <c r="C8" s="6">
        <v>6</v>
      </c>
      <c r="D8" s="5"/>
      <c r="E8" s="5"/>
      <c r="F8" s="6"/>
    </row>
    <row r="9" spans="2:12">
      <c r="B9" s="8"/>
      <c r="C9" s="10"/>
      <c r="D9" s="10"/>
      <c r="E9" s="10"/>
      <c r="F9" s="10"/>
    </row>
    <row r="10" spans="2:12">
      <c r="B10" s="11" t="s">
        <v>11</v>
      </c>
      <c r="C10" s="11" t="s">
        <v>24</v>
      </c>
      <c r="D10" s="11" t="s">
        <v>23</v>
      </c>
      <c r="E10" s="11" t="s">
        <v>25</v>
      </c>
      <c r="F10" s="11" t="s">
        <v>12</v>
      </c>
    </row>
    <row r="11" spans="2:12">
      <c r="B11" s="12"/>
      <c r="C11" s="13" t="s">
        <v>1</v>
      </c>
      <c r="D11" s="13" t="s">
        <v>2</v>
      </c>
      <c r="E11" s="13" t="s">
        <v>2</v>
      </c>
      <c r="F11" s="13" t="s">
        <v>31</v>
      </c>
    </row>
    <row r="12" spans="2:12">
      <c r="B12" s="12"/>
      <c r="C12" s="13"/>
      <c r="D12" s="13"/>
      <c r="E12" s="13"/>
      <c r="F12" s="13" t="s">
        <v>29</v>
      </c>
    </row>
    <row r="13" spans="2:12">
      <c r="B13" s="12"/>
      <c r="C13" s="13"/>
      <c r="D13" s="13"/>
      <c r="E13" s="13"/>
      <c r="F13" s="13" t="s">
        <v>30</v>
      </c>
      <c r="J13" s="1" t="s">
        <v>0</v>
      </c>
      <c r="K13" s="1" t="s">
        <v>37</v>
      </c>
      <c r="L13" s="1" t="s">
        <v>21</v>
      </c>
    </row>
    <row r="14" spans="2:12">
      <c r="B14" s="14"/>
      <c r="C14" s="15"/>
      <c r="D14" s="15"/>
      <c r="E14" s="15"/>
      <c r="F14" s="15" t="s">
        <v>26</v>
      </c>
      <c r="I14" s="1" t="str">
        <f>B15</f>
        <v>Kock 1</v>
      </c>
      <c r="J14" s="1">
        <f t="shared" ref="J14:L19" si="0">C15</f>
        <v>7</v>
      </c>
      <c r="K14" s="1">
        <f t="shared" si="0"/>
        <v>7</v>
      </c>
      <c r="L14" s="1">
        <f t="shared" si="0"/>
        <v>6</v>
      </c>
    </row>
    <row r="15" spans="2:12">
      <c r="B15" s="15" t="s">
        <v>3</v>
      </c>
      <c r="C15" s="16">
        <v>7</v>
      </c>
      <c r="D15" s="16">
        <v>7</v>
      </c>
      <c r="E15" s="16">
        <v>6</v>
      </c>
      <c r="F15" s="16"/>
      <c r="I15" s="1" t="str">
        <f t="shared" ref="I15:I19" si="1">B16</f>
        <v>Kock2</v>
      </c>
      <c r="J15" s="1">
        <f t="shared" si="0"/>
        <v>0</v>
      </c>
      <c r="K15" s="1">
        <f t="shared" si="0"/>
        <v>7</v>
      </c>
      <c r="L15" s="1">
        <f t="shared" si="0"/>
        <v>7</v>
      </c>
    </row>
    <row r="16" spans="2:12">
      <c r="B16" s="13" t="s">
        <v>4</v>
      </c>
      <c r="C16" s="17"/>
      <c r="D16" s="17">
        <v>7</v>
      </c>
      <c r="E16" s="17">
        <v>7</v>
      </c>
      <c r="F16" s="17"/>
      <c r="I16" s="1" t="str">
        <f t="shared" si="1"/>
        <v>Kock 3</v>
      </c>
      <c r="J16" s="1">
        <f t="shared" si="0"/>
        <v>8</v>
      </c>
      <c r="K16" s="1">
        <f t="shared" si="0"/>
        <v>6</v>
      </c>
      <c r="L16" s="1">
        <f t="shared" si="0"/>
        <v>5</v>
      </c>
    </row>
    <row r="17" spans="2:12">
      <c r="B17" s="13" t="s">
        <v>5</v>
      </c>
      <c r="C17" s="17">
        <v>8</v>
      </c>
      <c r="D17" s="17">
        <v>6</v>
      </c>
      <c r="E17" s="17">
        <v>5</v>
      </c>
      <c r="F17" s="17"/>
      <c r="I17" s="1" t="str">
        <f t="shared" si="1"/>
        <v>Kock 4</v>
      </c>
      <c r="J17" s="1">
        <f t="shared" si="0"/>
        <v>6</v>
      </c>
      <c r="K17" s="1">
        <f t="shared" si="0"/>
        <v>8</v>
      </c>
      <c r="L17" s="1">
        <f t="shared" si="0"/>
        <v>8</v>
      </c>
    </row>
    <row r="18" spans="2:12">
      <c r="B18" s="13" t="s">
        <v>6</v>
      </c>
      <c r="C18" s="17">
        <v>6</v>
      </c>
      <c r="D18" s="17">
        <v>8</v>
      </c>
      <c r="E18" s="17">
        <v>8</v>
      </c>
      <c r="F18" s="17"/>
      <c r="I18" s="1" t="str">
        <f t="shared" si="1"/>
        <v>Kock 5</v>
      </c>
      <c r="J18" s="1">
        <f t="shared" si="0"/>
        <v>9</v>
      </c>
      <c r="K18" s="1">
        <f t="shared" si="0"/>
        <v>8</v>
      </c>
      <c r="L18" s="1">
        <f t="shared" si="0"/>
        <v>8</v>
      </c>
    </row>
    <row r="19" spans="2:12">
      <c r="B19" s="13" t="s">
        <v>7</v>
      </c>
      <c r="C19" s="17">
        <v>9</v>
      </c>
      <c r="D19" s="17">
        <v>8</v>
      </c>
      <c r="E19" s="17">
        <v>8</v>
      </c>
      <c r="F19" s="17"/>
      <c r="I19" s="1" t="str">
        <f t="shared" si="1"/>
        <v>Kock 6</v>
      </c>
      <c r="J19" s="1">
        <f t="shared" si="0"/>
        <v>7</v>
      </c>
      <c r="K19" s="1">
        <f t="shared" si="0"/>
        <v>7.5</v>
      </c>
      <c r="L19" s="1">
        <f t="shared" si="0"/>
        <v>8</v>
      </c>
    </row>
    <row r="20" spans="2:12">
      <c r="B20" s="13" t="s">
        <v>8</v>
      </c>
      <c r="C20" s="17">
        <v>7</v>
      </c>
      <c r="D20" s="17">
        <v>7.5</v>
      </c>
      <c r="E20" s="17">
        <v>8</v>
      </c>
      <c r="F20" s="17"/>
    </row>
    <row r="21" spans="2:12">
      <c r="B21" s="13" t="s">
        <v>14</v>
      </c>
      <c r="C21" s="17">
        <f>SUM(C15:C20)</f>
        <v>37</v>
      </c>
      <c r="D21" s="17">
        <f>SUM(D15:D20)*2</f>
        <v>87</v>
      </c>
      <c r="E21" s="17">
        <f>SUM(E15:E20)*2</f>
        <v>84</v>
      </c>
      <c r="F21" s="17"/>
    </row>
    <row r="22" spans="2:12">
      <c r="B22" s="18" t="s">
        <v>13</v>
      </c>
      <c r="C22" s="19">
        <f>C21/$C$8</f>
        <v>6.166666666666667</v>
      </c>
      <c r="D22" s="19">
        <f t="shared" ref="D22:E22" si="2">D21/$C$8</f>
        <v>14.5</v>
      </c>
      <c r="E22" s="19">
        <f t="shared" si="2"/>
        <v>14</v>
      </c>
      <c r="F22" s="20">
        <f>SUM(C22:E22)</f>
        <v>34.666666666666671</v>
      </c>
    </row>
    <row r="23" spans="2:12">
      <c r="B23" s="21"/>
      <c r="C23" s="17"/>
      <c r="D23" s="17"/>
      <c r="E23" s="17"/>
      <c r="F23" s="21"/>
    </row>
    <row r="24" spans="2:12">
      <c r="B24" s="22" t="s">
        <v>10</v>
      </c>
      <c r="C24" s="10"/>
      <c r="D24" s="10"/>
      <c r="E24" s="10"/>
      <c r="F24" s="10"/>
      <c r="G24" s="10"/>
      <c r="H24" s="22"/>
    </row>
    <row r="25" spans="2:12">
      <c r="B25" s="10"/>
      <c r="C25" s="10"/>
      <c r="D25" s="10"/>
      <c r="E25" s="10"/>
      <c r="F25" s="10"/>
      <c r="G25" s="10"/>
      <c r="H25" s="10"/>
    </row>
    <row r="26" spans="2:12" ht="21" customHeight="1">
      <c r="B26" s="23" t="s">
        <v>28</v>
      </c>
      <c r="C26" s="24"/>
      <c r="D26" s="24"/>
      <c r="E26" s="24"/>
      <c r="F26" s="23" t="s">
        <v>27</v>
      </c>
      <c r="G26" s="10"/>
      <c r="H26" s="6"/>
    </row>
    <row r="27" spans="2:12" ht="21" customHeight="1">
      <c r="B27" s="8"/>
      <c r="C27" s="10" t="s">
        <v>107</v>
      </c>
      <c r="D27" s="10"/>
      <c r="E27" s="10"/>
      <c r="F27" s="56" t="s">
        <v>109</v>
      </c>
      <c r="G27" s="10"/>
      <c r="H27" s="10"/>
    </row>
    <row r="28" spans="2:12">
      <c r="B28" s="10"/>
      <c r="C28" s="10" t="s">
        <v>108</v>
      </c>
      <c r="D28" s="1" t="s">
        <v>111</v>
      </c>
      <c r="F28" s="70" t="s">
        <v>110</v>
      </c>
    </row>
    <row r="29" spans="2:12">
      <c r="B29" s="10"/>
      <c r="C29" s="10"/>
      <c r="D29" s="1" t="s">
        <v>112</v>
      </c>
    </row>
    <row r="30" spans="2:12">
      <c r="B30" s="25"/>
      <c r="C30" s="10"/>
      <c r="D30" s="1" t="s">
        <v>113</v>
      </c>
    </row>
    <row r="31" spans="2:12">
      <c r="B31" s="10"/>
      <c r="C31" s="10"/>
      <c r="D31" s="1" t="s">
        <v>114</v>
      </c>
    </row>
    <row r="32" spans="2:12">
      <c r="B32" s="10"/>
      <c r="C32" s="10"/>
    </row>
    <row r="33" spans="2:8">
      <c r="B33" s="10"/>
      <c r="C33" s="10"/>
    </row>
    <row r="34" spans="2:8">
      <c r="B34" s="26"/>
      <c r="C34" s="10"/>
    </row>
    <row r="35" spans="2:8">
      <c r="B35" s="24"/>
      <c r="C35" s="10"/>
    </row>
    <row r="36" spans="2:8">
      <c r="B36" s="26"/>
      <c r="C36" s="10"/>
    </row>
    <row r="37" spans="2:8">
      <c r="B37" s="24"/>
      <c r="C37" s="10"/>
    </row>
    <row r="38" spans="2:8">
      <c r="B38" s="24"/>
      <c r="C38" s="10"/>
    </row>
    <row r="39" spans="2:8">
      <c r="B39" s="26"/>
      <c r="C39" s="10"/>
    </row>
    <row r="40" spans="2:8">
      <c r="B40" s="24"/>
      <c r="C40" s="10"/>
    </row>
    <row r="41" spans="2:8">
      <c r="B41" s="26"/>
      <c r="C41" s="10"/>
    </row>
    <row r="42" spans="2:8">
      <c r="B42" s="24"/>
      <c r="C42" s="10"/>
    </row>
    <row r="43" spans="2:8">
      <c r="B43" s="26"/>
      <c r="C43" s="10"/>
    </row>
    <row r="44" spans="2:8">
      <c r="B44" s="27"/>
      <c r="C44" s="28"/>
      <c r="D44" s="28"/>
      <c r="E44" s="28"/>
      <c r="F44" s="10"/>
      <c r="G44" s="24"/>
      <c r="H44" s="10"/>
    </row>
    <row r="45" spans="2:8">
      <c r="B45" s="27"/>
      <c r="C45" s="28"/>
      <c r="D45" s="28"/>
      <c r="E45" s="28"/>
      <c r="F45" s="30"/>
      <c r="G45" s="26"/>
      <c r="H45" s="10"/>
    </row>
    <row r="46" spans="2:8">
      <c r="B46" s="27"/>
      <c r="C46" s="28"/>
      <c r="D46" s="28"/>
      <c r="E46" s="28"/>
      <c r="F46" s="6"/>
      <c r="G46" s="24"/>
      <c r="H46" s="10"/>
    </row>
    <row r="47" spans="2:8">
      <c r="B47" s="29"/>
      <c r="C47" s="28"/>
      <c r="D47" s="28"/>
      <c r="E47" s="28"/>
      <c r="F47" s="31"/>
      <c r="G47" s="26"/>
      <c r="H47" s="10"/>
    </row>
    <row r="48" spans="2:8">
      <c r="B48" s="27"/>
      <c r="C48" s="28"/>
      <c r="D48" s="28"/>
      <c r="E48" s="28"/>
      <c r="F48" s="6"/>
      <c r="G48" s="10"/>
      <c r="H48" s="10"/>
    </row>
    <row r="49" spans="2:8">
      <c r="B49" s="29"/>
      <c r="C49" s="28"/>
      <c r="D49" s="28"/>
      <c r="E49" s="28"/>
      <c r="F49" s="31"/>
      <c r="G49" s="32"/>
      <c r="H49" s="10"/>
    </row>
    <row r="50" spans="2:8">
      <c r="B50" s="27"/>
      <c r="C50" s="28"/>
      <c r="D50" s="28"/>
      <c r="E50" s="28"/>
      <c r="F50" s="6"/>
      <c r="G50" s="10"/>
      <c r="H50" s="10"/>
    </row>
    <row r="51" spans="2:8">
      <c r="B51" s="29"/>
      <c r="C51" s="28"/>
      <c r="D51" s="28"/>
      <c r="E51" s="28"/>
      <c r="F51" s="31"/>
      <c r="G51" s="32"/>
      <c r="H51" s="10"/>
    </row>
    <row r="52" spans="2:8">
      <c r="B52" s="27"/>
      <c r="C52" s="28"/>
      <c r="D52" s="28"/>
      <c r="E52" s="28"/>
      <c r="F52" s="6"/>
      <c r="G52" s="10"/>
      <c r="H52" s="10"/>
    </row>
    <row r="53" spans="2:8">
      <c r="B53" s="29"/>
      <c r="C53" s="10"/>
      <c r="D53" s="10"/>
      <c r="E53" s="10"/>
      <c r="F53" s="6"/>
      <c r="G53" s="32"/>
      <c r="H53" s="10"/>
    </row>
    <row r="54" spans="2:8">
      <c r="B54" s="29"/>
      <c r="C54" s="10"/>
      <c r="D54" s="10"/>
      <c r="E54" s="33"/>
      <c r="F54" s="6"/>
      <c r="G54" s="10"/>
      <c r="H54" s="10"/>
    </row>
    <row r="55" spans="2:8">
      <c r="B55" s="6"/>
      <c r="C55" s="6"/>
      <c r="D55" s="6"/>
      <c r="E55" s="6"/>
      <c r="F55" s="6"/>
      <c r="G55" s="10"/>
      <c r="H55" s="10"/>
    </row>
    <row r="56" spans="2:8">
      <c r="B56" s="6"/>
      <c r="C56" s="6"/>
      <c r="D56" s="6"/>
      <c r="E56" s="6"/>
      <c r="F56" s="6"/>
      <c r="G56" s="10"/>
      <c r="H56" s="10"/>
    </row>
    <row r="57" spans="2:8">
      <c r="B57" s="6"/>
      <c r="C57" s="6"/>
      <c r="D57" s="6"/>
      <c r="E57" s="6"/>
      <c r="F57" s="6"/>
      <c r="G57" s="10"/>
      <c r="H57" s="10"/>
    </row>
    <row r="58" spans="2:8">
      <c r="B58" s="6"/>
      <c r="C58" s="31"/>
      <c r="D58" s="31"/>
      <c r="E58" s="31"/>
      <c r="F58" s="31"/>
      <c r="G58" s="10"/>
      <c r="H58" s="10"/>
    </row>
    <row r="59" spans="2:8">
      <c r="B59" s="6"/>
      <c r="C59" s="6"/>
      <c r="D59" s="6"/>
      <c r="E59" s="6"/>
      <c r="F59" s="6"/>
      <c r="G59" s="10"/>
      <c r="H59" s="10"/>
    </row>
    <row r="60" spans="2:8">
      <c r="B60" s="22"/>
      <c r="C60" s="34"/>
      <c r="D60" s="34"/>
      <c r="E60" s="34"/>
      <c r="F60" s="34"/>
      <c r="G60" s="10"/>
      <c r="H60" s="10"/>
    </row>
    <row r="61" spans="2:8">
      <c r="B61" s="22"/>
      <c r="C61" s="34"/>
      <c r="D61" s="34"/>
      <c r="E61" s="34"/>
      <c r="F61" s="34"/>
      <c r="G61" s="10"/>
      <c r="H61" s="10"/>
    </row>
    <row r="62" spans="2:8" ht="18.5" customHeight="1">
      <c r="B62" s="22"/>
      <c r="C62" s="34"/>
      <c r="D62" s="34"/>
      <c r="E62" s="34"/>
      <c r="F62" s="34"/>
      <c r="G62" s="10"/>
      <c r="H62" s="10"/>
    </row>
    <row r="63" spans="2:8" ht="18.5" customHeight="1">
      <c r="B63" s="22"/>
      <c r="C63" s="34"/>
      <c r="D63" s="34"/>
      <c r="E63" s="34"/>
      <c r="F63" s="34"/>
      <c r="G63" s="10"/>
      <c r="H63" s="10"/>
    </row>
    <row r="64" spans="2:8">
      <c r="B64" s="8"/>
      <c r="C64" s="6"/>
      <c r="D64" s="6"/>
      <c r="E64" s="6"/>
      <c r="F64" s="6"/>
      <c r="G64" s="10"/>
      <c r="H64" s="10"/>
    </row>
    <row r="65" spans="2:8">
      <c r="B65" s="6"/>
      <c r="C65" s="6"/>
      <c r="D65" s="6"/>
      <c r="E65" s="6"/>
      <c r="F65" s="6"/>
      <c r="G65" s="10"/>
      <c r="H65" s="10"/>
    </row>
    <row r="66" spans="2:8">
      <c r="B66" s="6"/>
      <c r="C66" s="6"/>
      <c r="D66" s="6"/>
      <c r="E66" s="6"/>
      <c r="F66" s="6"/>
      <c r="G66" s="10"/>
      <c r="H66" s="10"/>
    </row>
    <row r="67" spans="2:8">
      <c r="B67" s="6"/>
      <c r="C67" s="35"/>
      <c r="D67" s="35"/>
      <c r="E67" s="35"/>
      <c r="F67" s="6"/>
      <c r="G67" s="10"/>
      <c r="H67" s="10"/>
    </row>
    <row r="68" spans="2:8">
      <c r="B68" s="6"/>
      <c r="C68" s="35"/>
      <c r="D68" s="35"/>
      <c r="E68" s="35"/>
      <c r="F68" s="6"/>
      <c r="G68" s="10"/>
      <c r="H68" s="10"/>
    </row>
    <row r="69" spans="2:8">
      <c r="B69" s="6"/>
      <c r="C69" s="35"/>
      <c r="D69" s="35"/>
      <c r="E69" s="35"/>
      <c r="F69" s="6"/>
      <c r="G69" s="10"/>
      <c r="H69" s="10"/>
    </row>
    <row r="70" spans="2:8">
      <c r="B70" s="6"/>
      <c r="C70" s="35"/>
      <c r="D70" s="35"/>
      <c r="E70" s="35"/>
      <c r="F70" s="6"/>
      <c r="G70" s="10"/>
      <c r="H70" s="10"/>
    </row>
    <row r="71" spans="2:8">
      <c r="B71" s="6"/>
      <c r="C71" s="35"/>
      <c r="D71" s="35"/>
      <c r="E71" s="35"/>
      <c r="F71" s="6"/>
      <c r="G71" s="10"/>
      <c r="H71" s="10"/>
    </row>
    <row r="72" spans="2:8">
      <c r="B72" s="6"/>
      <c r="C72" s="35"/>
      <c r="D72" s="35"/>
      <c r="E72" s="35"/>
      <c r="F72" s="6"/>
      <c r="G72" s="10"/>
      <c r="H72" s="10"/>
    </row>
    <row r="73" spans="2:8">
      <c r="B73" s="6"/>
      <c r="C73" s="35"/>
      <c r="D73" s="35"/>
      <c r="E73" s="35"/>
      <c r="F73" s="6"/>
      <c r="G73" s="10"/>
      <c r="H73" s="10"/>
    </row>
    <row r="74" spans="2:8">
      <c r="B74" s="6"/>
      <c r="C74" s="35"/>
      <c r="D74" s="35"/>
      <c r="E74" s="35"/>
      <c r="F74" s="6"/>
      <c r="G74" s="10"/>
      <c r="H74" s="10"/>
    </row>
    <row r="75" spans="2:8">
      <c r="B75" s="6"/>
      <c r="C75" s="6"/>
      <c r="D75" s="6"/>
      <c r="E75" s="6"/>
      <c r="F75" s="6"/>
      <c r="G75" s="10"/>
      <c r="H75" s="10"/>
    </row>
    <row r="76" spans="2:8">
      <c r="B76" s="6"/>
      <c r="C76" s="6"/>
      <c r="D76" s="6"/>
      <c r="E76" s="6"/>
      <c r="F76" s="6"/>
      <c r="G76" s="10"/>
      <c r="H76" s="10"/>
    </row>
    <row r="77" spans="2:8">
      <c r="B77" s="6"/>
      <c r="C77" s="31"/>
      <c r="D77" s="31"/>
      <c r="E77" s="31"/>
      <c r="F77" s="31"/>
      <c r="G77" s="10"/>
      <c r="H77" s="10"/>
    </row>
    <row r="78" spans="2:8">
      <c r="B78" s="6"/>
      <c r="C78" s="6"/>
      <c r="D78" s="6"/>
      <c r="E78" s="6"/>
      <c r="F78" s="6"/>
      <c r="G78" s="10"/>
      <c r="H78" s="10"/>
    </row>
    <row r="79" spans="2:8" ht="23.5" customHeight="1">
      <c r="B79" s="22"/>
      <c r="C79" s="22"/>
      <c r="D79" s="22"/>
      <c r="E79" s="22"/>
      <c r="F79" s="22"/>
      <c r="G79" s="10"/>
      <c r="H79" s="10"/>
    </row>
    <row r="80" spans="2:8" ht="23.5" customHeight="1">
      <c r="B80" s="22"/>
      <c r="C80" s="22"/>
      <c r="D80" s="22"/>
      <c r="E80" s="22"/>
      <c r="F80" s="22"/>
      <c r="G80" s="10"/>
      <c r="H80" s="10"/>
    </row>
    <row r="81" spans="2:8" ht="33.5" customHeight="1">
      <c r="B81" s="22"/>
      <c r="C81" s="22"/>
      <c r="D81" s="22"/>
      <c r="E81" s="22"/>
      <c r="F81" s="22"/>
      <c r="G81" s="10"/>
      <c r="H81" s="10"/>
    </row>
    <row r="82" spans="2:8">
      <c r="B82" s="8"/>
      <c r="C82" s="6"/>
      <c r="D82" s="6"/>
      <c r="E82" s="6"/>
      <c r="F82" s="6"/>
      <c r="G82" s="10"/>
      <c r="H82" s="10"/>
    </row>
    <row r="83" spans="2:8">
      <c r="B83" s="6"/>
      <c r="C83" s="6"/>
      <c r="D83" s="6"/>
      <c r="E83" s="6"/>
      <c r="F83" s="6"/>
      <c r="G83" s="10"/>
      <c r="H83" s="10"/>
    </row>
    <row r="84" spans="2:8">
      <c r="B84" s="6"/>
      <c r="C84" s="6"/>
      <c r="D84" s="6"/>
      <c r="E84" s="6"/>
      <c r="F84" s="6"/>
      <c r="G84" s="10"/>
      <c r="H84" s="10"/>
    </row>
    <row r="85" spans="2:8">
      <c r="B85" s="6"/>
      <c r="C85" s="36"/>
      <c r="D85" s="36"/>
      <c r="E85" s="36"/>
      <c r="F85" s="6"/>
      <c r="G85" s="10"/>
      <c r="H85" s="10"/>
    </row>
    <row r="86" spans="2:8">
      <c r="B86" s="6"/>
      <c r="C86" s="6"/>
      <c r="D86" s="6"/>
      <c r="E86" s="6"/>
      <c r="F86" s="6"/>
      <c r="G86" s="10"/>
      <c r="H86" s="10"/>
    </row>
    <row r="87" spans="2:8">
      <c r="B87" s="6"/>
      <c r="C87" s="6"/>
      <c r="D87" s="6"/>
      <c r="E87" s="6"/>
      <c r="F87" s="6"/>
      <c r="G87" s="10"/>
      <c r="H87" s="10"/>
    </row>
    <row r="88" spans="2:8">
      <c r="B88" s="6"/>
      <c r="C88" s="6"/>
      <c r="D88" s="6"/>
      <c r="E88" s="6"/>
      <c r="F88" s="6"/>
      <c r="G88" s="10"/>
      <c r="H88" s="10"/>
    </row>
    <row r="89" spans="2:8">
      <c r="B89" s="6"/>
      <c r="C89" s="36"/>
      <c r="D89" s="36"/>
      <c r="E89" s="36"/>
      <c r="F89" s="6"/>
      <c r="G89" s="10"/>
      <c r="H89" s="10"/>
    </row>
    <row r="90" spans="2:8">
      <c r="B90" s="6"/>
      <c r="C90" s="36"/>
      <c r="D90" s="36"/>
      <c r="E90" s="36"/>
      <c r="F90" s="6"/>
      <c r="G90" s="10"/>
      <c r="H90" s="10"/>
    </row>
    <row r="91" spans="2:8">
      <c r="B91" s="6"/>
      <c r="C91" s="6"/>
      <c r="D91" s="6"/>
      <c r="E91" s="6"/>
      <c r="F91" s="6"/>
      <c r="G91" s="10"/>
      <c r="H91" s="10"/>
    </row>
    <row r="92" spans="2:8">
      <c r="B92" s="6"/>
      <c r="C92" s="6"/>
      <c r="D92" s="6"/>
      <c r="E92" s="6"/>
      <c r="F92" s="6"/>
      <c r="G92" s="10"/>
      <c r="H92" s="10"/>
    </row>
    <row r="93" spans="2:8">
      <c r="B93" s="6"/>
      <c r="C93" s="6"/>
      <c r="D93" s="6"/>
      <c r="E93" s="6"/>
      <c r="F93" s="6"/>
      <c r="G93" s="10"/>
      <c r="H93" s="10"/>
    </row>
    <row r="94" spans="2:8">
      <c r="B94" s="6"/>
      <c r="C94" s="6"/>
      <c r="D94" s="6"/>
      <c r="E94" s="6"/>
      <c r="F94" s="6"/>
      <c r="G94" s="10"/>
      <c r="H94" s="10"/>
    </row>
    <row r="95" spans="2:8">
      <c r="B95" s="6"/>
      <c r="C95" s="31"/>
      <c r="D95" s="31"/>
      <c r="E95" s="31"/>
      <c r="F95" s="31"/>
      <c r="G95" s="10"/>
      <c r="H95" s="10"/>
    </row>
    <row r="96" spans="2:8">
      <c r="B96" s="6"/>
      <c r="C96" s="6"/>
      <c r="D96" s="6"/>
      <c r="E96" s="6"/>
      <c r="F96" s="6"/>
      <c r="G96" s="10"/>
      <c r="H96" s="10"/>
    </row>
    <row r="97" spans="2:8">
      <c r="B97" s="6"/>
      <c r="C97" s="6"/>
      <c r="D97" s="6"/>
      <c r="E97" s="6"/>
      <c r="F97" s="6"/>
      <c r="G97" s="10"/>
      <c r="H97" s="10"/>
    </row>
    <row r="98" spans="2:8">
      <c r="B98" s="6"/>
      <c r="C98" s="6"/>
      <c r="D98" s="6"/>
      <c r="E98" s="6"/>
      <c r="F98" s="6"/>
      <c r="G98" s="10"/>
      <c r="H98" s="10"/>
    </row>
    <row r="99" spans="2:8">
      <c r="B99" s="8"/>
      <c r="C99" s="6"/>
      <c r="D99" s="6"/>
      <c r="E99" s="6"/>
      <c r="F99" s="6"/>
      <c r="G99" s="10"/>
      <c r="H99" s="10"/>
    </row>
    <row r="100" spans="2:8">
      <c r="B100" s="6"/>
      <c r="C100" s="6"/>
      <c r="D100" s="6"/>
      <c r="E100" s="6"/>
      <c r="F100" s="6"/>
      <c r="G100" s="10"/>
      <c r="H100" s="10"/>
    </row>
    <row r="101" spans="2:8">
      <c r="B101" s="6"/>
      <c r="C101" s="6"/>
      <c r="D101" s="6"/>
      <c r="E101" s="6"/>
      <c r="F101" s="6"/>
      <c r="G101" s="10"/>
      <c r="H101" s="10"/>
    </row>
    <row r="102" spans="2:8">
      <c r="B102" s="6"/>
      <c r="C102" s="6"/>
      <c r="D102" s="6"/>
      <c r="E102" s="6"/>
      <c r="F102" s="6"/>
      <c r="G102" s="10"/>
      <c r="H102" s="10"/>
    </row>
    <row r="103" spans="2:8">
      <c r="B103" s="6"/>
      <c r="C103" s="6"/>
      <c r="D103" s="6"/>
      <c r="E103" s="6"/>
      <c r="F103" s="6"/>
      <c r="G103" s="10"/>
      <c r="H103" s="10"/>
    </row>
    <row r="104" spans="2:8">
      <c r="B104" s="6"/>
      <c r="C104" s="6"/>
      <c r="D104" s="6"/>
      <c r="E104" s="6"/>
      <c r="F104" s="6"/>
      <c r="G104" s="10"/>
      <c r="H104" s="10"/>
    </row>
    <row r="105" spans="2:8">
      <c r="B105" s="6"/>
      <c r="C105" s="6"/>
      <c r="D105" s="6"/>
      <c r="E105" s="6"/>
      <c r="F105" s="6"/>
      <c r="G105" s="10"/>
      <c r="H105" s="10"/>
    </row>
    <row r="106" spans="2:8">
      <c r="B106" s="6"/>
      <c r="C106" s="36"/>
      <c r="D106" s="36"/>
      <c r="E106" s="36"/>
      <c r="F106" s="6"/>
      <c r="G106" s="10"/>
      <c r="H106" s="10"/>
    </row>
    <row r="107" spans="2:8">
      <c r="B107" s="6"/>
      <c r="C107" s="36"/>
      <c r="D107" s="36"/>
      <c r="E107" s="36"/>
      <c r="F107" s="6"/>
      <c r="G107" s="10"/>
      <c r="H107" s="10"/>
    </row>
    <row r="108" spans="2:8">
      <c r="B108" s="6"/>
      <c r="C108" s="6"/>
      <c r="D108" s="6"/>
      <c r="E108" s="6"/>
      <c r="F108" s="6"/>
      <c r="G108" s="10"/>
      <c r="H108" s="10"/>
    </row>
    <row r="109" spans="2:8">
      <c r="B109" s="6"/>
      <c r="C109" s="6"/>
      <c r="D109" s="6"/>
      <c r="E109" s="6"/>
      <c r="F109" s="6"/>
      <c r="G109" s="10"/>
      <c r="H109" s="10"/>
    </row>
    <row r="110" spans="2:8">
      <c r="B110" s="6"/>
      <c r="C110" s="6"/>
      <c r="D110" s="6"/>
      <c r="E110" s="6"/>
      <c r="F110" s="6"/>
      <c r="G110" s="10"/>
      <c r="H110" s="10"/>
    </row>
    <row r="111" spans="2:8">
      <c r="B111" s="6"/>
      <c r="C111" s="6"/>
      <c r="D111" s="6"/>
      <c r="E111" s="6"/>
      <c r="F111" s="6"/>
      <c r="G111" s="10"/>
      <c r="H111" s="10"/>
    </row>
    <row r="112" spans="2:8">
      <c r="B112" s="6"/>
      <c r="C112" s="31"/>
      <c r="D112" s="6"/>
      <c r="E112" s="31"/>
      <c r="F112" s="6"/>
      <c r="G112" s="10"/>
      <c r="H112" s="10"/>
    </row>
    <row r="113" spans="2:8">
      <c r="B113" s="6"/>
      <c r="C113" s="6"/>
      <c r="D113" s="6"/>
      <c r="E113" s="6"/>
      <c r="F113" s="6"/>
      <c r="G113" s="10"/>
      <c r="H113" s="10"/>
    </row>
    <row r="114" spans="2:8">
      <c r="B114" s="6"/>
      <c r="C114" s="6"/>
      <c r="D114" s="6"/>
      <c r="E114" s="6"/>
      <c r="F114" s="6"/>
      <c r="G114" s="10"/>
      <c r="H114" s="10"/>
    </row>
    <row r="115" spans="2:8">
      <c r="B115" s="9"/>
      <c r="C115" s="9"/>
      <c r="D115" s="9"/>
      <c r="E115" s="9"/>
      <c r="F115" s="9"/>
    </row>
    <row r="116" spans="2:8">
      <c r="B116" s="9"/>
      <c r="C116" s="9"/>
      <c r="D116" s="9"/>
      <c r="E116" s="9"/>
      <c r="F116" s="9"/>
    </row>
  </sheetData>
  <conditionalFormatting sqref="C15">
    <cfRule type="cellIs" dxfId="6" priority="7" operator="greaterThan">
      <formula>10</formula>
    </cfRule>
  </conditionalFormatting>
  <conditionalFormatting sqref="C15:E20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Totalt Kyckling </vt:lpstr>
      <vt:lpstr>RossLeghorn</vt:lpstr>
      <vt:lpstr>Hedemora</vt:lpstr>
      <vt:lpstr>Rowan Ranger</vt:lpstr>
      <vt:lpstr>Pärlhöna</vt:lpstr>
      <vt:lpstr>Blekinge Anka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Anna Lind Lewin</cp:lastModifiedBy>
  <cp:lastPrinted>2014-09-05T14:09:44Z</cp:lastPrinted>
  <dcterms:created xsi:type="dcterms:W3CDTF">2013-10-19T12:51:31Z</dcterms:created>
  <dcterms:modified xsi:type="dcterms:W3CDTF">2015-08-31T19:25:03Z</dcterms:modified>
</cp:coreProperties>
</file>