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6" windowHeight="9012"/>
  </bookViews>
  <sheets>
    <sheet name="Totalt Kyckling " sheetId="11" r:id="rId1"/>
    <sheet name="Vit Leghorn" sheetId="33" r:id="rId2"/>
    <sheet name="Queen Silvia" sheetId="32" r:id="rId3"/>
    <sheet name="Legbar" sheetId="31" r:id="rId4"/>
    <sheet name="MaranLeghorn" sheetId="21" r:id="rId5"/>
    <sheet name="Nakenhals" sheetId="23" r:id="rId6"/>
    <sheet name="Blad3" sheetId="3" r:id="rId7"/>
    <sheet name="Blad2" sheetId="2" r:id="rId8"/>
  </sheets>
  <calcPr calcId="145621"/>
</workbook>
</file>

<file path=xl/calcChain.xml><?xml version="1.0" encoding="utf-8"?>
<calcChain xmlns="http://schemas.openxmlformats.org/spreadsheetml/2006/main">
  <c r="L17" i="33" l="1"/>
  <c r="K17" i="33"/>
  <c r="J17" i="33"/>
  <c r="E21" i="33" l="1"/>
  <c r="E22" i="33" s="1"/>
  <c r="L20" i="33" s="1"/>
  <c r="D21" i="33"/>
  <c r="D22" i="33" s="1"/>
  <c r="K20" i="33" s="1"/>
  <c r="C21" i="33"/>
  <c r="C22" i="33" s="1"/>
  <c r="I20" i="33"/>
  <c r="L19" i="33"/>
  <c r="K19" i="33"/>
  <c r="J19" i="33"/>
  <c r="I19" i="33"/>
  <c r="L18" i="33"/>
  <c r="K18" i="33"/>
  <c r="J18" i="33"/>
  <c r="I18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E21" i="32"/>
  <c r="E22" i="32" s="1"/>
  <c r="L20" i="32" s="1"/>
  <c r="D21" i="32"/>
  <c r="D22" i="32" s="1"/>
  <c r="K20" i="32" s="1"/>
  <c r="C21" i="32"/>
  <c r="C22" i="32" s="1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E24" i="31"/>
  <c r="E25" i="31" s="1"/>
  <c r="L23" i="31" s="1"/>
  <c r="D24" i="31"/>
  <c r="D25" i="31" s="1"/>
  <c r="K23" i="31" s="1"/>
  <c r="C24" i="31"/>
  <c r="C25" i="31" s="1"/>
  <c r="I23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F22" i="33" l="1"/>
  <c r="J20" i="33"/>
  <c r="F22" i="32"/>
  <c r="J20" i="32"/>
  <c r="F25" i="31"/>
  <c r="J23" i="31"/>
  <c r="A30" i="11"/>
  <c r="A33" i="11" l="1"/>
  <c r="A32" i="11"/>
  <c r="E21" i="23" l="1"/>
  <c r="E22" i="23" s="1"/>
  <c r="D21" i="23"/>
  <c r="D22" i="23" s="1"/>
  <c r="C21" i="23"/>
  <c r="C22" i="23" s="1"/>
  <c r="L19" i="23"/>
  <c r="K19" i="23"/>
  <c r="J19" i="23"/>
  <c r="I19" i="23"/>
  <c r="L18" i="23"/>
  <c r="K18" i="23"/>
  <c r="J18" i="23"/>
  <c r="I18" i="23"/>
  <c r="L17" i="23"/>
  <c r="K17" i="23"/>
  <c r="J17" i="23"/>
  <c r="I17" i="23"/>
  <c r="L16" i="23"/>
  <c r="K16" i="23"/>
  <c r="J16" i="23"/>
  <c r="I16" i="23"/>
  <c r="L15" i="23"/>
  <c r="K15" i="23"/>
  <c r="J15" i="23"/>
  <c r="I15" i="23"/>
  <c r="L14" i="23"/>
  <c r="K14" i="23"/>
  <c r="J14" i="23"/>
  <c r="I14" i="23"/>
  <c r="E26" i="21"/>
  <c r="E27" i="21" s="1"/>
  <c r="L20" i="21" s="1"/>
  <c r="D26" i="21"/>
  <c r="D27" i="21" s="1"/>
  <c r="K20" i="21" s="1"/>
  <c r="C26" i="21"/>
  <c r="C27" i="21" s="1"/>
  <c r="I20" i="21"/>
  <c r="L19" i="21"/>
  <c r="K19" i="21"/>
  <c r="J19" i="21"/>
  <c r="I19" i="21"/>
  <c r="L18" i="21"/>
  <c r="K18" i="21"/>
  <c r="J18" i="21"/>
  <c r="I18" i="21"/>
  <c r="L17" i="21"/>
  <c r="K17" i="21"/>
  <c r="J17" i="21"/>
  <c r="I17" i="21"/>
  <c r="L16" i="21"/>
  <c r="K16" i="21"/>
  <c r="J16" i="21"/>
  <c r="I16" i="21"/>
  <c r="L15" i="21"/>
  <c r="K15" i="21"/>
  <c r="J15" i="21"/>
  <c r="I15" i="21"/>
  <c r="L14" i="21"/>
  <c r="K14" i="21"/>
  <c r="J14" i="21"/>
  <c r="I14" i="21"/>
  <c r="F22" i="23" l="1"/>
  <c r="D34" i="11" s="1"/>
  <c r="C34" i="11"/>
  <c r="B33" i="11"/>
  <c r="B34" i="11"/>
  <c r="C33" i="11"/>
  <c r="D32" i="11"/>
  <c r="C32" i="11"/>
  <c r="B32" i="11"/>
  <c r="F27" i="21"/>
  <c r="D33" i="11" s="1"/>
  <c r="J20" i="21"/>
  <c r="A31" i="11"/>
  <c r="A34" i="11"/>
  <c r="D31" i="11" l="1"/>
  <c r="C31" i="11"/>
  <c r="B31" i="11"/>
  <c r="C30" i="11" l="1"/>
  <c r="B30" i="11"/>
  <c r="D30" i="11" l="1"/>
</calcChain>
</file>

<file path=xl/sharedStrings.xml><?xml version="1.0" encoding="utf-8"?>
<sst xmlns="http://schemas.openxmlformats.org/spreadsheetml/2006/main" count="228" uniqueCount="104">
  <si>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</si>
  <si>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</si>
  <si>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</si>
  <si>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</si>
  <si>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</si>
  <si>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</si>
  <si>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</si>
  <si>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</si>
  <si>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</si>
  <si>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Produkter</t>
  </si>
  <si>
    <t xml:space="preserve">Kockarnas kommentarer: 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</si>
  <si>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</si>
  <si>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</si>
  <si>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</si>
  <si>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</si>
  <si>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</si>
  <si>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Beräkning potential </t>
  </si>
  <si>
    <t xml:space="preserve">Utseende i rå form </t>
  </si>
  <si>
    <t>Mörhet/saftighet</t>
  </si>
  <si>
    <t xml:space="preserve">Skala  1-10 x 1 </t>
  </si>
  <si>
    <t>Skala 1 - 10 x 2</t>
  </si>
  <si>
    <t>Smak/doft</t>
  </si>
  <si>
    <t xml:space="preserve">Skala 1 - 10  x 2 </t>
  </si>
  <si>
    <t>mörhet x 2</t>
  </si>
  <si>
    <t>Utseende x 1</t>
  </si>
  <si>
    <t>Smak /doft x 2</t>
  </si>
  <si>
    <t xml:space="preserve">35 - 50 = Exceptionell råvara </t>
  </si>
  <si>
    <t>Gillar</t>
  </si>
  <si>
    <t>Gillar inte</t>
  </si>
  <si>
    <t>Antal kockar:</t>
  </si>
  <si>
    <t>Mörhet</t>
  </si>
  <si>
    <t xml:space="preserve">20 - 25  = Standardråvara </t>
  </si>
  <si>
    <t>26 - 30  = Hög råvarukvalitet</t>
  </si>
  <si>
    <t xml:space="preserve">31 - 34 = Utmärkt råvarukvalitet </t>
  </si>
  <si>
    <t>Resultat</t>
  </si>
  <si>
    <t>Fågel</t>
  </si>
  <si>
    <t>Bonde: Jenny Lundgren Hagby Gård</t>
  </si>
  <si>
    <t>Produkt: MaranLeghorn</t>
  </si>
  <si>
    <t>Bonde: Johan Widing Bokeslundsgården</t>
  </si>
  <si>
    <t>4. MaranLeghorn</t>
  </si>
  <si>
    <t xml:space="preserve">Bonde: Johan Widing Bokeslundsgården </t>
  </si>
  <si>
    <t>fin form</t>
  </si>
  <si>
    <t>vaccad lätt blöt</t>
  </si>
  <si>
    <t>Produkt: Vit Leghorn</t>
  </si>
  <si>
    <t>något segt skinn</t>
  </si>
  <si>
    <t>god men ingen stor smak</t>
  </si>
  <si>
    <t>lätt fågel</t>
  </si>
  <si>
    <t xml:space="preserve">Bra. Gott fett under skinn. Mustig. </t>
  </si>
  <si>
    <t>tydlig fågel smak. Saftig.</t>
  </si>
  <si>
    <t>mjuk, lätt tuggad</t>
  </si>
  <si>
    <t>Hyfsat bra fågelsmak</t>
  </si>
  <si>
    <t>Lätt men fin fågel</t>
  </si>
  <si>
    <t xml:space="preserve">gott skinn </t>
  </si>
  <si>
    <t>Produkt: Queen Silvia</t>
  </si>
  <si>
    <t>Fin, liten fågel</t>
  </si>
  <si>
    <t>vaccad</t>
  </si>
  <si>
    <t>lätt blöt</t>
  </si>
  <si>
    <t xml:space="preserve">svag doft </t>
  </si>
  <si>
    <t>god fågelsmak</t>
  </si>
  <si>
    <t>god smak</t>
  </si>
  <si>
    <t>torr, saknas fett</t>
  </si>
  <si>
    <t>Produkt: Legbar</t>
  </si>
  <si>
    <t>tydlig, god fågelsmak</t>
  </si>
  <si>
    <t>fett, bra juicig</t>
  </si>
  <si>
    <t>segt skinn. Gott!</t>
  </si>
  <si>
    <t>mycket hög fågelsmak</t>
  </si>
  <si>
    <t>lång eftersmak</t>
  </si>
  <si>
    <t>otroligt saftigt vitt kött</t>
  </si>
  <si>
    <t>bra insprängd fett i både köt o skinn</t>
  </si>
  <si>
    <t>smör…champinjon?</t>
  </si>
  <si>
    <t>stor, fin bra form</t>
  </si>
  <si>
    <t>torr, fin</t>
  </si>
  <si>
    <t>för segt skinn</t>
  </si>
  <si>
    <t>köttig smak</t>
  </si>
  <si>
    <t>god fågel</t>
  </si>
  <si>
    <t>besk, tydkig beska</t>
  </si>
  <si>
    <t>liten fågel smak</t>
  </si>
  <si>
    <t>svår bedömd, liten smakbit</t>
  </si>
  <si>
    <t>hårt skinn. Tuff smak</t>
  </si>
  <si>
    <t>trist</t>
  </si>
  <si>
    <t>gick inte att äta skinnet</t>
  </si>
  <si>
    <t>skillnad på olika delar av fågel</t>
  </si>
  <si>
    <t>lite torrare i smaken, tuggigare</t>
  </si>
  <si>
    <t>hårt segt skinn</t>
  </si>
  <si>
    <t>bästa fågeln</t>
  </si>
  <si>
    <t>Produkt: Nakenhals</t>
  </si>
  <si>
    <t>väldigt stor</t>
  </si>
  <si>
    <t>gott skinn</t>
  </si>
  <si>
    <t>mör</t>
  </si>
  <si>
    <t>saftig</t>
  </si>
  <si>
    <t>fin doft</t>
  </si>
  <si>
    <t>lätt fågelsmak</t>
  </si>
  <si>
    <t xml:space="preserve">god smak, djup smak. lång smak. </t>
  </si>
  <si>
    <t>gott fett</t>
  </si>
  <si>
    <t>riktigt bra fett o skinn</t>
  </si>
  <si>
    <t>borde hängas</t>
  </si>
  <si>
    <t>inte så mycket smak</t>
  </si>
  <si>
    <t>smaken knapp ( salt o smör)</t>
  </si>
  <si>
    <t>bra konsistens</t>
  </si>
  <si>
    <t>fint fett</t>
  </si>
  <si>
    <t>1. Vit Leghorn</t>
  </si>
  <si>
    <t>2. Queen Silvia</t>
  </si>
  <si>
    <t>3.Legbar</t>
  </si>
  <si>
    <t>5. Nakenhals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</si>
</sst>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/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0" fillId="2" borderId="0" xfId="0" applyFont="1" applyFill="1" applyBorder="1"/>
    <xf numFmtId="0" fontId="10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8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8" fillId="2" borderId="5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2" fontId="8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164" fontId="0" fillId="2" borderId="0" xfId="0" applyNumberFormat="1" applyFont="1" applyFill="1" applyBorder="1"/>
    <xf numFmtId="2" fontId="8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3" fillId="2" borderId="0" xfId="0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2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/>
    <xf numFmtId="0" fontId="11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2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4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'Totalt Kyckling '!$B$29</c:f>
              <c:strCache>
                <c:ptCount val="1"/>
                <c:pt idx="0">
                  <c:v>Mörhet/saftighet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Kyckling '!$A$30:$A$38</c:f>
              <c:strCache>
                <c:ptCount val="5"/>
                <c:pt idx="0">
                  <c:v>1. Vit Leghorn</c:v>
                </c:pt>
                <c:pt idx="1">
                  <c:v>2. Queen Silvia</c:v>
                </c:pt>
                <c:pt idx="2">
                  <c:v>3.Legbar</c:v>
                </c:pt>
                <c:pt idx="3">
                  <c:v>4. MaranLeghorn</c:v>
                </c:pt>
                <c:pt idx="4">
                  <c:v>5. Nakenhals</c:v>
                </c:pt>
              </c:strCache>
            </c:strRef>
          </c:cat>
          <c:val>
            <c:numRef>
              <c:f>'Totalt Kyckling '!$B$30:$B$38</c:f>
              <c:numCache>
                <c:formatCode>0.00</c:formatCode>
                <c:ptCount val="9"/>
                <c:pt idx="0">
                  <c:v>13.666666666666666</c:v>
                </c:pt>
                <c:pt idx="1">
                  <c:v>13.833333333333334</c:v>
                </c:pt>
                <c:pt idx="2">
                  <c:v>14.833333333333334</c:v>
                </c:pt>
                <c:pt idx="3">
                  <c:v>13.833333333333334</c:v>
                </c:pt>
                <c:pt idx="4">
                  <c:v>14.333333333333334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'Totalt Kyckling '!$C$29</c:f>
              <c:strCache>
                <c:ptCount val="1"/>
                <c:pt idx="0">
                  <c:v>Smak/doft</c:v>
                </c:pt>
              </c:strCache>
            </c:strRef>
          </c:tx>
          <c:marker>
            <c:symbol val="circle"/>
            <c:size val="5"/>
          </c:marker>
          <c:cat>
            <c:strRef>
              <c:f>'Totalt Kyckling '!$A$30:$A$38</c:f>
              <c:strCache>
                <c:ptCount val="5"/>
                <c:pt idx="0">
                  <c:v>1. Vit Leghorn</c:v>
                </c:pt>
                <c:pt idx="1">
                  <c:v>2. Queen Silvia</c:v>
                </c:pt>
                <c:pt idx="2">
                  <c:v>3.Legbar</c:v>
                </c:pt>
                <c:pt idx="3">
                  <c:v>4. MaranLeghorn</c:v>
                </c:pt>
                <c:pt idx="4">
                  <c:v>5. Nakenhals</c:v>
                </c:pt>
              </c:strCache>
            </c:strRef>
          </c:cat>
          <c:val>
            <c:numRef>
              <c:f>'Totalt Kyckling '!$C$30:$C$38</c:f>
              <c:numCache>
                <c:formatCode>0.00</c:formatCode>
                <c:ptCount val="9"/>
                <c:pt idx="0">
                  <c:v>12.5</c:v>
                </c:pt>
                <c:pt idx="1">
                  <c:v>12.666666666666666</c:v>
                </c:pt>
                <c:pt idx="2">
                  <c:v>14.333333333333334</c:v>
                </c:pt>
                <c:pt idx="3">
                  <c:v>15.333333333333334</c:v>
                </c:pt>
                <c:pt idx="4">
                  <c:v>12.5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'Totalt Kyckling '!$D$29</c:f>
              <c:strCache>
                <c:ptCount val="1"/>
                <c:pt idx="0">
                  <c:v>Potential</c:v>
                </c:pt>
              </c:strCache>
            </c:strRef>
          </c:tx>
          <c:marker>
            <c:symbol val="circle"/>
            <c:size val="7"/>
          </c:marker>
          <c:cat>
            <c:strRef>
              <c:f>'Totalt Kyckling '!$A$30:$A$38</c:f>
              <c:strCache>
                <c:ptCount val="5"/>
                <c:pt idx="0">
                  <c:v>1. Vit Leghorn</c:v>
                </c:pt>
                <c:pt idx="1">
                  <c:v>2. Queen Silvia</c:v>
                </c:pt>
                <c:pt idx="2">
                  <c:v>3.Legbar</c:v>
                </c:pt>
                <c:pt idx="3">
                  <c:v>4. MaranLeghorn</c:v>
                </c:pt>
                <c:pt idx="4">
                  <c:v>5. Nakenhals</c:v>
                </c:pt>
              </c:strCache>
            </c:strRef>
          </c:cat>
          <c:val>
            <c:numRef>
              <c:f>'Totalt Kyckling '!$D$30:$D$38</c:f>
              <c:numCache>
                <c:formatCode>0.00</c:formatCode>
                <c:ptCount val="9"/>
                <c:pt idx="0">
                  <c:v>32.916666666666664</c:v>
                </c:pt>
                <c:pt idx="1">
                  <c:v>32</c:v>
                </c:pt>
                <c:pt idx="2">
                  <c:v>35.833333333333336</c:v>
                </c:pt>
                <c:pt idx="3">
                  <c:v>36.666666666666671</c:v>
                </c:pt>
                <c:pt idx="4">
                  <c:v>32.833333333333336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1168"/>
        <c:axId val="107592704"/>
      </c:lineChart>
      <c:catAx>
        <c:axId val="10759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7592704"/>
        <c:crosses val="autoZero"/>
        <c:auto val="1"/>
        <c:lblAlgn val="ctr"/>
        <c:lblOffset val="100"/>
        <c:noMultiLvlLbl val="0"/>
      </c:catAx>
      <c:valAx>
        <c:axId val="10759270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759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Vit</a:t>
            </a:r>
            <a:r>
              <a:rPr lang="sv-SE" baseline="0"/>
              <a:t> Leghorn</a:t>
            </a:r>
            <a:endParaRPr lang="sv-S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'Vit Leghorn'!$J$12:$J$13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'Vit Leghorn'!$I$14:$I$19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'Vit Leghorn'!$J$14:$J$19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6.5</c:v>
                </c:pt>
                <c:pt idx="4">
                  <c:v>9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'Vit Leghorn'!$K$12:$K$13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'Vit Leghorn'!$I$14:$I$19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'Vit Leghorn'!$K$14:$K$19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'Vit Leghorn'!$L$12:$L$13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'Vit Leghorn'!$I$14:$I$19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'Vit Leghorn'!$L$14:$L$19</c:f>
              <c:numCache>
                <c:formatCode>General</c:formatCode>
                <c:ptCount val="6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7.5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91200"/>
        <c:axId val="108292736"/>
      </c:lineChart>
      <c:catAx>
        <c:axId val="108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292736"/>
        <c:crosses val="autoZero"/>
        <c:auto val="1"/>
        <c:lblAlgn val="ctr"/>
        <c:lblOffset val="100"/>
        <c:noMultiLvlLbl val="0"/>
      </c:catAx>
      <c:valAx>
        <c:axId val="10829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2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Queen</a:t>
            </a:r>
            <a:r>
              <a:rPr lang="sv-SE" baseline="0"/>
              <a:t> Silvia</a:t>
            </a:r>
            <a:endParaRPr lang="sv-SE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'Queen Silvia'!$J$12:$J$13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'Queen Silvia'!$I$14:$I$19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'Queen Silvia'!$J$14:$J$19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'Queen Silvia'!$K$12:$K$13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'Queen Silvia'!$I$14:$I$19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'Queen Silvia'!$K$14:$K$19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7.5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'Queen Silvia'!$L$12:$L$13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'Queen Silvia'!$I$14:$I$19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'Queen Silvia'!$L$14:$L$19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62528"/>
        <c:axId val="108264064"/>
      </c:lineChart>
      <c:catAx>
        <c:axId val="1082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264064"/>
        <c:crosses val="autoZero"/>
        <c:auto val="1"/>
        <c:lblAlgn val="ctr"/>
        <c:lblOffset val="100"/>
        <c:noMultiLvlLbl val="0"/>
      </c:catAx>
      <c:valAx>
        <c:axId val="10826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826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Legbar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Legbar!$J$12:$J$13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Legbar!$I$14:$I$22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Legbar!$J$14:$J$22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Legbar!$K$12:$K$13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Legbar!$I$14:$I$22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Legbar!$K$14:$K$22</c:f>
              <c:numCache>
                <c:formatCode>General</c:formatCode>
                <c:ptCount val="9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Legbar!$L$12:$L$13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Legbar!$I$14:$I$22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Legbar!$L$14:$L$22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62368"/>
        <c:axId val="109963904"/>
      </c:lineChart>
      <c:catAx>
        <c:axId val="1099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963904"/>
        <c:crosses val="autoZero"/>
        <c:auto val="1"/>
        <c:lblAlgn val="ctr"/>
        <c:lblOffset val="100"/>
        <c:noMultiLvlLbl val="0"/>
      </c:catAx>
      <c:valAx>
        <c:axId val="1099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96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MaranLeghorn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MaranLeghorn!$J$12:$J$13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MaranLeghorn!$I$14:$I$19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MaranLeghorn!$J$14:$J$19</c:f>
              <c:numCache>
                <c:formatCode>General</c:formatCode>
                <c:ptCount val="6"/>
                <c:pt idx="0">
                  <c:v>9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MaranLeghorn!$K$12:$K$13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MaranLeghorn!$I$14:$I$19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MaranLeghorn!$K$14:$K$19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MaranLeghorn!$L$12:$L$13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MaranLeghorn!$I$14:$I$19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MaranLeghorn!$L$14:$L$19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64192"/>
        <c:axId val="109474176"/>
      </c:lineChart>
      <c:catAx>
        <c:axId val="10946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474176"/>
        <c:crosses val="autoZero"/>
        <c:auto val="1"/>
        <c:lblAlgn val="ctr"/>
        <c:lblOffset val="100"/>
        <c:noMultiLvlLbl val="0"/>
      </c:catAx>
      <c:valAx>
        <c:axId val="1094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46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Orange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Nakenhals!$J$12:$J$13</c:f>
              <c:strCache>
                <c:ptCount val="1"/>
                <c:pt idx="0">
                  <c:v>26 - 30  = Hög råvarukvalitet 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Nakenhals!$I$14:$I$20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Nakenhals!$J$14:$J$20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Nakenhals!$K$12:$K$13</c:f>
              <c:strCache>
                <c:ptCount val="1"/>
                <c:pt idx="0">
                  <c:v>26 - 30  = Hög råvarukvalitet 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Nakenhals!$I$14:$I$20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Nakenhals!$K$14:$K$20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Nakenhals!$L$12:$L$13</c:f>
              <c:strCache>
                <c:ptCount val="1"/>
                <c:pt idx="0">
                  <c:v>26 - 30  = Hög råvarukvalitet Smak/doft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Nakenhals!$I$14:$I$20</c:f>
              <c:strCache>
                <c:ptCount val="6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</c:strCache>
            </c:strRef>
          </c:cat>
          <c:val>
            <c:numRef>
              <c:f>Nakenhals!$L$14:$L$20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4528"/>
        <c:axId val="109740416"/>
      </c:lineChart>
      <c:catAx>
        <c:axId val="1097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740416"/>
        <c:crosses val="autoZero"/>
        <c:auto val="1"/>
        <c:lblAlgn val="ctr"/>
        <c:lblOffset val="100"/>
        <c:noMultiLvlLbl val="0"/>
      </c:catAx>
      <c:valAx>
        <c:axId val="10974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97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397601</xdr:colOff>
      <xdr:row>4</xdr:row>
      <xdr:rowOff>161925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1621155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</xdr:colOff>
      <xdr:row>18</xdr:row>
      <xdr:rowOff>65314</xdr:rowOff>
    </xdr:from>
    <xdr:to>
      <xdr:col>5</xdr:col>
      <xdr:colOff>947057</xdr:colOff>
      <xdr:row>33</xdr:row>
      <xdr:rowOff>250371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25</xdr:row>
      <xdr:rowOff>259080</xdr:rowOff>
    </xdr:from>
    <xdr:to>
      <xdr:col>5</xdr:col>
      <xdr:colOff>723900</xdr:colOff>
      <xdr:row>26</xdr:row>
      <xdr:rowOff>0</xdr:rowOff>
    </xdr:to>
    <xdr:cxnSp macro="">
      <xdr:nvCxnSpPr>
        <xdr:cNvPr id="3" name="Rak pil 2"/>
        <xdr:cNvCxnSpPr/>
      </xdr:nvCxnSpPr>
      <xdr:spPr>
        <a:xfrm>
          <a:off x="1965960" y="6532880"/>
          <a:ext cx="3846407" cy="1185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260349</xdr:colOff>
      <xdr:row>7</xdr:row>
      <xdr:rowOff>21695</xdr:rowOff>
    </xdr:from>
    <xdr:to>
      <xdr:col>16</xdr:col>
      <xdr:colOff>469900</xdr:colOff>
      <xdr:row>25</xdr:row>
      <xdr:rowOff>140758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25</xdr:row>
      <xdr:rowOff>259080</xdr:rowOff>
    </xdr:from>
    <xdr:to>
      <xdr:col>5</xdr:col>
      <xdr:colOff>723900</xdr:colOff>
      <xdr:row>26</xdr:row>
      <xdr:rowOff>0</xdr:rowOff>
    </xdr:to>
    <xdr:cxnSp macro="">
      <xdr:nvCxnSpPr>
        <xdr:cNvPr id="3" name="Rak pil 2"/>
        <xdr:cNvCxnSpPr/>
      </xdr:nvCxnSpPr>
      <xdr:spPr>
        <a:xfrm>
          <a:off x="1965960" y="6598920"/>
          <a:ext cx="38404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167216</xdr:colOff>
      <xdr:row>9</xdr:row>
      <xdr:rowOff>4761</xdr:rowOff>
    </xdr:from>
    <xdr:to>
      <xdr:col>17</xdr:col>
      <xdr:colOff>342900</xdr:colOff>
      <xdr:row>28</xdr:row>
      <xdr:rowOff>5291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2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1622001" cy="6989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28</xdr:row>
      <xdr:rowOff>259080</xdr:rowOff>
    </xdr:from>
    <xdr:to>
      <xdr:col>5</xdr:col>
      <xdr:colOff>723900</xdr:colOff>
      <xdr:row>29</xdr:row>
      <xdr:rowOff>0</xdr:rowOff>
    </xdr:to>
    <xdr:cxnSp macro="">
      <xdr:nvCxnSpPr>
        <xdr:cNvPr id="3" name="Rak pil 2"/>
        <xdr:cNvCxnSpPr/>
      </xdr:nvCxnSpPr>
      <xdr:spPr>
        <a:xfrm>
          <a:off x="1965960" y="6598920"/>
          <a:ext cx="3840480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107950</xdr:colOff>
      <xdr:row>8</xdr:row>
      <xdr:rowOff>152399</xdr:rowOff>
    </xdr:from>
    <xdr:to>
      <xdr:col>16</xdr:col>
      <xdr:colOff>317501</xdr:colOff>
      <xdr:row>32</xdr:row>
      <xdr:rowOff>56088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30</xdr:row>
      <xdr:rowOff>259080</xdr:rowOff>
    </xdr:from>
    <xdr:to>
      <xdr:col>5</xdr:col>
      <xdr:colOff>723900</xdr:colOff>
      <xdr:row>31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107949</xdr:colOff>
      <xdr:row>9</xdr:row>
      <xdr:rowOff>30162</xdr:rowOff>
    </xdr:from>
    <xdr:to>
      <xdr:col>16</xdr:col>
      <xdr:colOff>317500</xdr:colOff>
      <xdr:row>28</xdr:row>
      <xdr:rowOff>30692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90381</xdr:colOff>
      <xdr:row>3</xdr:row>
      <xdr:rowOff>35983</xdr:rowOff>
    </xdr:to>
    <xdr:pic>
      <xdr:nvPicPr>
        <xdr:cNvPr id="6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576281" cy="7027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137160</xdr:colOff>
      <xdr:row>25</xdr:row>
      <xdr:rowOff>259080</xdr:rowOff>
    </xdr:from>
    <xdr:to>
      <xdr:col>5</xdr:col>
      <xdr:colOff>723900</xdr:colOff>
      <xdr:row>26</xdr:row>
      <xdr:rowOff>0</xdr:rowOff>
    </xdr:to>
    <xdr:cxnSp macro="">
      <xdr:nvCxnSpPr>
        <xdr:cNvPr id="8" name="Rak pil 7"/>
        <xdr:cNvCxnSpPr/>
      </xdr:nvCxnSpPr>
      <xdr:spPr>
        <a:xfrm>
          <a:off x="1908810" y="6555105"/>
          <a:ext cx="3758565" cy="762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573616</xdr:colOff>
      <xdr:row>9</xdr:row>
      <xdr:rowOff>106361</xdr:rowOff>
    </xdr:from>
    <xdr:to>
      <xdr:col>17</xdr:col>
      <xdr:colOff>173567</xdr:colOff>
      <xdr:row>23</xdr:row>
      <xdr:rowOff>106890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1" displayName="Tabell1" ref="E7:E17" totalsRowShown="0" headerRowDxfId="39" dataDxfId="37" headerRowBorderDxfId="38" tableBorderDxfId="36">
  <tableColumns count="1">
    <tableColumn id="1" name="Resultat" dataDxfId="3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5"/>
  <sheetViews>
    <sheetView tabSelected="1" topLeftCell="A9" zoomScale="70" zoomScaleNormal="70" workbookViewId="0">
      <selection activeCell="G19" sqref="G19"/>
    </sheetView>
  </sheetViews>
  <sheetFormatPr defaultColWidth="37.109375" defaultRowHeight="14.4" x14ac:dyDescent="0.3"/>
  <cols>
    <col min="1" max="1" width="17.77734375" style="38" customWidth="1"/>
    <col min="2" max="2" width="18.6640625" style="40" customWidth="1"/>
    <col min="3" max="3" width="17.33203125" style="40" customWidth="1"/>
    <col min="4" max="4" width="13.44140625" style="40" customWidth="1"/>
    <col min="5" max="5" width="25.88671875" style="38" customWidth="1"/>
    <col min="6" max="10" width="37.109375" style="7"/>
    <col min="11" max="16384" width="37.109375" style="10"/>
  </cols>
  <sheetData>
    <row r="3" spans="1:13" ht="15.6" x14ac:dyDescent="0.3">
      <c r="B3" s="69">
        <v>42242</v>
      </c>
    </row>
    <row r="5" spans="1:13" x14ac:dyDescent="0.3">
      <c r="C5" s="39"/>
    </row>
    <row r="6" spans="1:13" s="47" customFormat="1" ht="27" customHeight="1" x14ac:dyDescent="0.5">
      <c r="A6" s="41"/>
      <c r="B6" s="42"/>
      <c r="C6" s="43" t="s">
        <v>35</v>
      </c>
      <c r="D6" s="42"/>
      <c r="E6" s="44"/>
      <c r="F6" s="45"/>
      <c r="G6" s="46"/>
      <c r="H6" s="46"/>
      <c r="I6" s="46"/>
      <c r="J6" s="46"/>
      <c r="K6" s="46"/>
      <c r="L6" s="46"/>
      <c r="M6" s="46"/>
    </row>
    <row r="7" spans="1:13" ht="15.6" x14ac:dyDescent="0.3">
      <c r="A7" s="64" t="s">
        <v>9</v>
      </c>
      <c r="B7" s="64" t="s">
        <v>17</v>
      </c>
      <c r="C7" s="64" t="s">
        <v>18</v>
      </c>
      <c r="D7" s="64" t="s">
        <v>21</v>
      </c>
      <c r="E7" s="28" t="s">
        <v>34</v>
      </c>
      <c r="K7" s="7"/>
      <c r="L7" s="7"/>
      <c r="M7" s="7"/>
    </row>
    <row r="8" spans="1:13" x14ac:dyDescent="0.3">
      <c r="A8" s="67"/>
      <c r="B8" s="67" t="s">
        <v>19</v>
      </c>
      <c r="C8" s="67" t="s">
        <v>20</v>
      </c>
      <c r="D8" s="67" t="s">
        <v>22</v>
      </c>
      <c r="E8" s="52" t="s">
        <v>31</v>
      </c>
      <c r="K8" s="7"/>
      <c r="L8" s="7"/>
      <c r="M8" s="7"/>
    </row>
    <row r="9" spans="1:13" x14ac:dyDescent="0.3">
      <c r="A9" s="67"/>
      <c r="B9" s="68"/>
      <c r="C9" s="68"/>
      <c r="D9" s="68"/>
      <c r="E9" s="52" t="s">
        <v>32</v>
      </c>
      <c r="K9" s="7"/>
      <c r="L9" s="7"/>
      <c r="M9" s="7"/>
    </row>
    <row r="10" spans="1:13" x14ac:dyDescent="0.3">
      <c r="A10" s="67"/>
      <c r="B10" s="68"/>
      <c r="C10" s="68"/>
      <c r="D10" s="68"/>
      <c r="E10" s="52" t="s">
        <v>33</v>
      </c>
      <c r="K10" s="7"/>
      <c r="L10" s="7"/>
      <c r="M10" s="7"/>
    </row>
    <row r="11" spans="1:13" x14ac:dyDescent="0.3">
      <c r="A11" s="67"/>
      <c r="B11" s="68"/>
      <c r="C11" s="68"/>
      <c r="D11" s="68"/>
      <c r="E11" s="52" t="s">
        <v>26</v>
      </c>
      <c r="K11" s="7"/>
      <c r="L11" s="7"/>
      <c r="M11" s="7"/>
    </row>
    <row r="12" spans="1:13" x14ac:dyDescent="0.3">
      <c r="A12" s="16"/>
      <c r="B12" s="17"/>
      <c r="C12" s="17"/>
      <c r="D12" s="17"/>
      <c r="E12" s="66"/>
      <c r="K12" s="7"/>
      <c r="L12" s="7"/>
      <c r="M12" s="7"/>
    </row>
    <row r="13" spans="1:13" ht="25.95" customHeight="1" x14ac:dyDescent="0.3">
      <c r="A13" s="48" t="s">
        <v>100</v>
      </c>
      <c r="B13" s="20">
        <v>6.75</v>
      </c>
      <c r="C13" s="20">
        <v>13.666666666666666</v>
      </c>
      <c r="D13" s="20">
        <v>12.5</v>
      </c>
      <c r="E13" s="51">
        <v>32.916666666666664</v>
      </c>
      <c r="F13" s="49"/>
      <c r="G13" s="49"/>
      <c r="H13" s="49"/>
      <c r="K13" s="7"/>
      <c r="L13" s="7"/>
      <c r="M13" s="7"/>
    </row>
    <row r="14" spans="1:13" ht="24" customHeight="1" x14ac:dyDescent="0.3">
      <c r="A14" s="48" t="s">
        <v>101</v>
      </c>
      <c r="B14" s="20">
        <v>5.5</v>
      </c>
      <c r="C14" s="20">
        <v>13.833333333333334</v>
      </c>
      <c r="D14" s="20">
        <v>12.666666666666666</v>
      </c>
      <c r="E14" s="20">
        <v>32</v>
      </c>
      <c r="F14" s="49"/>
      <c r="G14" s="49"/>
      <c r="H14" s="49"/>
      <c r="K14" s="7"/>
      <c r="L14" s="7"/>
      <c r="M14" s="7"/>
    </row>
    <row r="15" spans="1:13" ht="29.4" customHeight="1" x14ac:dyDescent="0.3">
      <c r="A15" s="12" t="s">
        <v>102</v>
      </c>
      <c r="B15" s="20">
        <v>6.666666666666667</v>
      </c>
      <c r="C15" s="20">
        <v>14.833333333333334</v>
      </c>
      <c r="D15" s="20">
        <v>14.333333333333334</v>
      </c>
      <c r="E15" s="20">
        <v>35.833333333333336</v>
      </c>
      <c r="F15" s="50"/>
      <c r="H15" s="23"/>
      <c r="K15" s="7"/>
      <c r="L15" s="7"/>
      <c r="M15" s="7"/>
    </row>
    <row r="16" spans="1:13" ht="25.95" customHeight="1" x14ac:dyDescent="0.3">
      <c r="A16" s="12" t="s">
        <v>39</v>
      </c>
      <c r="B16" s="20">
        <v>7.5</v>
      </c>
      <c r="C16" s="20">
        <v>13.833333333333334</v>
      </c>
      <c r="D16" s="20">
        <v>15.333333333333334</v>
      </c>
      <c r="E16" s="20">
        <v>36.666666666666671</v>
      </c>
      <c r="F16" s="50"/>
      <c r="J16" s="23"/>
      <c r="K16" s="7"/>
      <c r="L16" s="7"/>
      <c r="M16" s="7"/>
    </row>
    <row r="17" spans="1:13" ht="25.95" customHeight="1" x14ac:dyDescent="0.3">
      <c r="A17" s="12" t="s">
        <v>103</v>
      </c>
      <c r="B17" s="20">
        <v>6</v>
      </c>
      <c r="C17" s="20">
        <v>14.333333333333334</v>
      </c>
      <c r="D17" s="20">
        <v>12.5</v>
      </c>
      <c r="E17" s="20">
        <v>32.833333333333336</v>
      </c>
      <c r="F17" s="49"/>
      <c r="G17" s="49"/>
      <c r="H17" s="49"/>
      <c r="J17" s="23"/>
      <c r="K17" s="7"/>
      <c r="L17" s="7"/>
      <c r="M17" s="7"/>
    </row>
    <row r="18" spans="1:13" ht="22.95" customHeight="1" x14ac:dyDescent="0.3"/>
    <row r="19" spans="1:13" ht="21" customHeight="1" x14ac:dyDescent="0.3">
      <c r="A19" s="55" t="s">
        <v>16</v>
      </c>
      <c r="B19" s="10"/>
      <c r="C19" s="10"/>
      <c r="D19" s="10"/>
      <c r="F19" s="9"/>
    </row>
    <row r="20" spans="1:13" s="7" customFormat="1" ht="21" customHeight="1" x14ac:dyDescent="0.3">
      <c r="A20" s="56" t="s">
        <v>15</v>
      </c>
      <c r="D20" s="10"/>
      <c r="E20" s="52"/>
    </row>
    <row r="21" spans="1:13" s="7" customFormat="1" ht="21" customHeight="1" x14ac:dyDescent="0.3">
      <c r="A21" s="53"/>
      <c r="B21" s="54"/>
      <c r="C21" s="54"/>
      <c r="D21" s="50"/>
      <c r="E21" s="52"/>
    </row>
    <row r="22" spans="1:13" s="7" customFormat="1" ht="21" customHeight="1" x14ac:dyDescent="0.3">
      <c r="B22" s="49"/>
      <c r="C22" s="54"/>
      <c r="D22" s="50"/>
      <c r="E22" s="52"/>
    </row>
    <row r="23" spans="1:13" s="7" customFormat="1" ht="21" customHeight="1" x14ac:dyDescent="0.3">
      <c r="B23" s="49"/>
      <c r="C23" s="54"/>
      <c r="D23" s="50"/>
      <c r="E23" s="56"/>
    </row>
    <row r="24" spans="1:13" s="7" customFormat="1" ht="21" customHeight="1" x14ac:dyDescent="0.3">
      <c r="B24" s="49"/>
      <c r="C24" s="54"/>
      <c r="D24" s="50"/>
      <c r="E24" s="52"/>
    </row>
    <row r="25" spans="1:13" s="7" customFormat="1" ht="15.6" x14ac:dyDescent="0.3">
      <c r="A25" s="11"/>
      <c r="B25" s="57"/>
      <c r="C25" s="57"/>
      <c r="D25" s="49"/>
      <c r="E25" s="52"/>
    </row>
    <row r="26" spans="1:13" s="7" customFormat="1" ht="22.95" customHeight="1" x14ac:dyDescent="0.3">
      <c r="A26" s="11"/>
      <c r="B26" s="57"/>
      <c r="C26" s="57"/>
      <c r="D26" s="58"/>
      <c r="E26" s="52"/>
    </row>
    <row r="27" spans="1:13" ht="22.95" customHeight="1" x14ac:dyDescent="0.3">
      <c r="A27" s="65"/>
      <c r="B27" s="57"/>
      <c r="C27" s="57"/>
      <c r="D27" s="49"/>
      <c r="E27" s="52"/>
    </row>
    <row r="28" spans="1:13" ht="22.95" customHeight="1" x14ac:dyDescent="0.3">
      <c r="A28" s="7"/>
      <c r="B28" s="7"/>
      <c r="C28" s="49"/>
      <c r="D28" s="49"/>
      <c r="E28" s="52"/>
    </row>
    <row r="29" spans="1:13" ht="22.95" customHeight="1" x14ac:dyDescent="0.3">
      <c r="A29" s="7"/>
      <c r="B29" s="28" t="s">
        <v>18</v>
      </c>
      <c r="C29" s="28" t="s">
        <v>21</v>
      </c>
      <c r="D29" s="28" t="s">
        <v>12</v>
      </c>
      <c r="E29" s="52"/>
    </row>
    <row r="30" spans="1:13" ht="22.95" customHeight="1" x14ac:dyDescent="0.3">
      <c r="A30" s="28" t="str">
        <f>A13</f>
        <v>1. Vit Leghorn</v>
      </c>
      <c r="B30" s="63">
        <f t="shared" ref="B30:D34" si="0">C13</f>
        <v>13.666666666666666</v>
      </c>
      <c r="C30" s="63">
        <f t="shared" si="0"/>
        <v>12.5</v>
      </c>
      <c r="D30" s="63">
        <f t="shared" si="0"/>
        <v>32.916666666666664</v>
      </c>
      <c r="E30" s="63"/>
    </row>
    <row r="31" spans="1:13" s="59" customFormat="1" ht="22.95" customHeight="1" x14ac:dyDescent="0.3">
      <c r="A31" s="28" t="str">
        <f>A14</f>
        <v>2. Queen Silvia</v>
      </c>
      <c r="B31" s="63">
        <f t="shared" si="0"/>
        <v>13.833333333333334</v>
      </c>
      <c r="C31" s="63">
        <f t="shared" si="0"/>
        <v>12.666666666666666</v>
      </c>
      <c r="D31" s="63">
        <f t="shared" si="0"/>
        <v>32</v>
      </c>
      <c r="E31" s="63"/>
      <c r="F31" s="36"/>
      <c r="G31" s="36"/>
      <c r="H31" s="36"/>
      <c r="I31" s="36"/>
      <c r="J31" s="36"/>
    </row>
    <row r="32" spans="1:13" ht="22.95" customHeight="1" x14ac:dyDescent="0.3">
      <c r="A32" s="28" t="str">
        <f>A15</f>
        <v>3.Legbar</v>
      </c>
      <c r="B32" s="63">
        <f t="shared" si="0"/>
        <v>14.833333333333334</v>
      </c>
      <c r="C32" s="63">
        <f t="shared" si="0"/>
        <v>14.333333333333334</v>
      </c>
      <c r="D32" s="63">
        <f t="shared" si="0"/>
        <v>35.833333333333336</v>
      </c>
      <c r="E32" s="63"/>
    </row>
    <row r="33" spans="1:5" ht="22.95" customHeight="1" x14ac:dyDescent="0.3">
      <c r="A33" s="28" t="str">
        <f>A16</f>
        <v>4. MaranLeghorn</v>
      </c>
      <c r="B33" s="63">
        <f t="shared" si="0"/>
        <v>13.833333333333334</v>
      </c>
      <c r="C33" s="63">
        <f t="shared" si="0"/>
        <v>15.333333333333334</v>
      </c>
      <c r="D33" s="63">
        <f t="shared" si="0"/>
        <v>36.666666666666671</v>
      </c>
      <c r="E33" s="63"/>
    </row>
    <row r="34" spans="1:5" ht="22.95" customHeight="1" x14ac:dyDescent="0.3">
      <c r="A34" s="28" t="str">
        <f>A17</f>
        <v>5. Nakenhals</v>
      </c>
      <c r="B34" s="63">
        <f t="shared" si="0"/>
        <v>14.333333333333334</v>
      </c>
      <c r="C34" s="63">
        <f t="shared" si="0"/>
        <v>12.5</v>
      </c>
      <c r="D34" s="63">
        <f t="shared" si="0"/>
        <v>32.833333333333336</v>
      </c>
      <c r="E34" s="52"/>
    </row>
    <row r="35" spans="1:5" ht="22.95" customHeight="1" x14ac:dyDescent="0.3">
      <c r="A35" s="28"/>
      <c r="B35" s="63"/>
      <c r="C35" s="63"/>
      <c r="D35" s="63"/>
      <c r="E35" s="52"/>
    </row>
    <row r="36" spans="1:5" ht="22.95" customHeight="1" x14ac:dyDescent="0.3">
      <c r="A36" s="28"/>
      <c r="B36" s="63"/>
      <c r="C36" s="63"/>
      <c r="D36" s="63"/>
      <c r="E36" s="52"/>
    </row>
    <row r="37" spans="1:5" ht="22.95" customHeight="1" x14ac:dyDescent="0.3">
      <c r="A37" s="28"/>
      <c r="B37" s="63"/>
      <c r="C37" s="63"/>
      <c r="D37" s="63"/>
      <c r="E37" s="60"/>
    </row>
    <row r="38" spans="1:5" ht="15.6" x14ac:dyDescent="0.3">
      <c r="A38" s="28"/>
      <c r="B38" s="63"/>
      <c r="C38" s="63"/>
      <c r="D38" s="63"/>
      <c r="E38" s="52"/>
    </row>
    <row r="39" spans="1:5" ht="15.6" x14ac:dyDescent="0.3">
      <c r="A39" s="52"/>
      <c r="B39" s="63"/>
      <c r="C39" s="49"/>
      <c r="D39" s="49"/>
      <c r="E39" s="52"/>
    </row>
    <row r="40" spans="1:5" ht="18.600000000000001" customHeight="1" x14ac:dyDescent="0.3">
      <c r="A40" s="52"/>
      <c r="B40" s="63"/>
      <c r="C40" s="49"/>
      <c r="D40" s="49"/>
      <c r="E40" s="52"/>
    </row>
    <row r="41" spans="1:5" ht="18.600000000000001" customHeight="1" x14ac:dyDescent="0.3">
      <c r="A41" s="56"/>
      <c r="B41" s="63"/>
      <c r="C41" s="50"/>
      <c r="D41" s="50"/>
      <c r="E41" s="56"/>
    </row>
    <row r="42" spans="1:5" ht="15.6" x14ac:dyDescent="0.3">
      <c r="A42" s="52"/>
      <c r="B42" s="63"/>
      <c r="C42" s="49"/>
      <c r="D42" s="49"/>
      <c r="E42" s="52"/>
    </row>
    <row r="43" spans="1:5" x14ac:dyDescent="0.3">
      <c r="A43" s="52"/>
      <c r="B43" s="49"/>
      <c r="C43" s="49"/>
      <c r="D43" s="49"/>
      <c r="E43" s="52"/>
    </row>
    <row r="44" spans="1:5" x14ac:dyDescent="0.3">
      <c r="A44" s="52"/>
      <c r="B44" s="49"/>
      <c r="C44" s="49"/>
      <c r="D44" s="49"/>
      <c r="E44" s="52"/>
    </row>
    <row r="45" spans="1:5" x14ac:dyDescent="0.3">
      <c r="A45" s="52"/>
      <c r="B45" s="49"/>
      <c r="C45" s="49"/>
      <c r="D45" s="49"/>
      <c r="E45" s="52"/>
    </row>
    <row r="46" spans="1:5" x14ac:dyDescent="0.3">
      <c r="A46" s="52"/>
      <c r="B46" s="49"/>
      <c r="C46" s="49"/>
      <c r="D46" s="49"/>
      <c r="E46" s="52"/>
    </row>
    <row r="47" spans="1:5" x14ac:dyDescent="0.3">
      <c r="A47" s="52"/>
      <c r="B47" s="49"/>
      <c r="C47" s="49"/>
      <c r="D47" s="49"/>
      <c r="E47" s="52"/>
    </row>
    <row r="48" spans="1:5" x14ac:dyDescent="0.3">
      <c r="A48" s="52"/>
      <c r="B48" s="49"/>
      <c r="C48" s="49"/>
      <c r="D48" s="49"/>
      <c r="E48" s="52"/>
    </row>
    <row r="49" spans="1:5" x14ac:dyDescent="0.3">
      <c r="A49" s="52"/>
      <c r="B49" s="49"/>
      <c r="C49" s="49"/>
      <c r="D49" s="49"/>
      <c r="E49" s="52"/>
    </row>
    <row r="50" spans="1:5" x14ac:dyDescent="0.3">
      <c r="A50" s="52"/>
      <c r="B50" s="49"/>
      <c r="C50" s="49"/>
      <c r="D50" s="49"/>
      <c r="E50" s="52"/>
    </row>
    <row r="51" spans="1:5" x14ac:dyDescent="0.3">
      <c r="A51" s="52"/>
      <c r="B51" s="49"/>
      <c r="C51" s="49"/>
      <c r="D51" s="49"/>
      <c r="E51" s="52"/>
    </row>
    <row r="52" spans="1:5" x14ac:dyDescent="0.3">
      <c r="A52" s="52"/>
      <c r="B52" s="49"/>
      <c r="C52" s="49"/>
      <c r="D52" s="49"/>
      <c r="E52" s="52"/>
    </row>
    <row r="53" spans="1:5" x14ac:dyDescent="0.3">
      <c r="A53" s="52"/>
      <c r="B53" s="49"/>
      <c r="C53" s="49"/>
      <c r="D53" s="49"/>
      <c r="E53" s="52"/>
    </row>
    <row r="54" spans="1:5" x14ac:dyDescent="0.3">
      <c r="A54" s="52"/>
      <c r="B54" s="49"/>
      <c r="C54" s="49"/>
      <c r="D54" s="49"/>
      <c r="E54" s="52"/>
    </row>
    <row r="55" spans="1:5" x14ac:dyDescent="0.3">
      <c r="A55" s="52"/>
      <c r="B55" s="61"/>
      <c r="C55" s="61"/>
      <c r="D55" s="61"/>
      <c r="E55" s="60"/>
    </row>
    <row r="56" spans="1:5" ht="23.4" customHeight="1" x14ac:dyDescent="0.3">
      <c r="A56" s="52"/>
      <c r="B56" s="49"/>
      <c r="C56" s="49"/>
      <c r="D56" s="49"/>
      <c r="E56" s="52"/>
    </row>
    <row r="57" spans="1:5" ht="23.4" customHeight="1" x14ac:dyDescent="0.3">
      <c r="A57" s="52"/>
      <c r="B57" s="49"/>
      <c r="C57" s="49"/>
      <c r="D57" s="49"/>
      <c r="E57" s="52"/>
    </row>
    <row r="58" spans="1:5" ht="33.6" customHeight="1" x14ac:dyDescent="0.3">
      <c r="A58" s="52"/>
      <c r="B58" s="49"/>
      <c r="C58" s="49"/>
      <c r="D58" s="49"/>
      <c r="E58" s="52"/>
    </row>
    <row r="59" spans="1:5" x14ac:dyDescent="0.3">
      <c r="A59" s="52"/>
      <c r="B59" s="49"/>
      <c r="C59" s="49"/>
      <c r="D59" s="49"/>
      <c r="E59" s="52"/>
    </row>
    <row r="60" spans="1:5" x14ac:dyDescent="0.3">
      <c r="A60" s="52"/>
      <c r="B60" s="49"/>
      <c r="C60" s="49"/>
      <c r="D60" s="49"/>
      <c r="E60" s="52"/>
    </row>
    <row r="61" spans="1:5" ht="16.95" customHeight="1" x14ac:dyDescent="0.3">
      <c r="A61" s="52"/>
      <c r="B61" s="49"/>
      <c r="C61" s="49"/>
      <c r="D61" s="49"/>
      <c r="E61" s="52"/>
    </row>
    <row r="62" spans="1:5" s="7" customFormat="1" ht="15.6" customHeight="1" x14ac:dyDescent="0.3">
      <c r="A62" s="52"/>
      <c r="B62" s="49"/>
      <c r="C62" s="49"/>
      <c r="D62" s="49"/>
      <c r="E62" s="52"/>
    </row>
    <row r="63" spans="1:5" s="7" customFormat="1" x14ac:dyDescent="0.3">
      <c r="A63" s="52"/>
      <c r="B63" s="49"/>
      <c r="C63" s="49"/>
      <c r="D63" s="49"/>
      <c r="E63" s="52"/>
    </row>
    <row r="64" spans="1:5" s="7" customFormat="1" x14ac:dyDescent="0.3">
      <c r="A64" s="52"/>
      <c r="B64" s="49"/>
      <c r="C64" s="49"/>
      <c r="D64" s="49"/>
      <c r="E64" s="52"/>
    </row>
    <row r="65" spans="1:5" s="7" customFormat="1" x14ac:dyDescent="0.3">
      <c r="A65" s="52"/>
      <c r="B65" s="49"/>
      <c r="C65" s="49"/>
      <c r="D65" s="49"/>
      <c r="E65" s="52"/>
    </row>
    <row r="66" spans="1:5" s="7" customFormat="1" x14ac:dyDescent="0.3">
      <c r="A66" s="52"/>
      <c r="B66" s="49"/>
      <c r="C66" s="49"/>
      <c r="D66" s="49"/>
      <c r="E66" s="52"/>
    </row>
    <row r="67" spans="1:5" s="7" customFormat="1" x14ac:dyDescent="0.3">
      <c r="A67" s="52"/>
      <c r="B67" s="49"/>
      <c r="C67" s="49"/>
      <c r="D67" s="49"/>
      <c r="E67" s="52"/>
    </row>
    <row r="68" spans="1:5" s="7" customFormat="1" x14ac:dyDescent="0.3">
      <c r="A68" s="52"/>
      <c r="B68" s="49"/>
      <c r="C68" s="49"/>
      <c r="D68" s="49"/>
      <c r="E68" s="52"/>
    </row>
    <row r="69" spans="1:5" s="7" customFormat="1" x14ac:dyDescent="0.3">
      <c r="A69" s="52"/>
      <c r="B69" s="49"/>
      <c r="C69" s="49"/>
      <c r="D69" s="49"/>
      <c r="E69" s="52"/>
    </row>
    <row r="70" spans="1:5" s="7" customFormat="1" x14ac:dyDescent="0.3">
      <c r="A70" s="52"/>
      <c r="B70" s="49"/>
      <c r="C70" s="49"/>
      <c r="D70" s="49"/>
      <c r="E70" s="52"/>
    </row>
    <row r="71" spans="1:5" s="7" customFormat="1" x14ac:dyDescent="0.3">
      <c r="A71" s="52"/>
      <c r="B71" s="49"/>
      <c r="C71" s="49"/>
      <c r="D71" s="49"/>
      <c r="E71" s="52"/>
    </row>
    <row r="72" spans="1:5" s="7" customFormat="1" x14ac:dyDescent="0.3">
      <c r="A72" s="62"/>
      <c r="B72" s="61"/>
      <c r="C72" s="61"/>
      <c r="D72" s="61"/>
      <c r="E72" s="60"/>
    </row>
    <row r="73" spans="1:5" s="7" customFormat="1" x14ac:dyDescent="0.3">
      <c r="A73" s="52"/>
      <c r="B73" s="49"/>
      <c r="C73" s="49"/>
      <c r="D73" s="49"/>
      <c r="E73" s="52"/>
    </row>
    <row r="74" spans="1:5" s="7" customFormat="1" x14ac:dyDescent="0.3">
      <c r="A74" s="52"/>
      <c r="B74" s="49"/>
      <c r="C74" s="49"/>
      <c r="D74" s="49"/>
      <c r="E74" s="52"/>
    </row>
    <row r="75" spans="1:5" s="7" customFormat="1" ht="18.600000000000001" customHeight="1" x14ac:dyDescent="0.3">
      <c r="A75" s="52"/>
      <c r="B75" s="49"/>
      <c r="C75" s="49"/>
      <c r="D75" s="49"/>
      <c r="E75" s="52"/>
    </row>
    <row r="76" spans="1:5" s="7" customFormat="1" x14ac:dyDescent="0.3">
      <c r="A76" s="62"/>
      <c r="B76" s="49"/>
      <c r="C76" s="49"/>
      <c r="D76" s="49"/>
      <c r="E76" s="52"/>
    </row>
    <row r="77" spans="1:5" s="7" customFormat="1" x14ac:dyDescent="0.3">
      <c r="A77" s="52"/>
      <c r="B77" s="49"/>
      <c r="C77" s="49"/>
      <c r="D77" s="49"/>
      <c r="E77" s="52"/>
    </row>
    <row r="78" spans="1:5" s="7" customFormat="1" x14ac:dyDescent="0.3">
      <c r="A78" s="52"/>
      <c r="B78" s="49"/>
      <c r="C78" s="49"/>
      <c r="D78" s="49"/>
      <c r="E78" s="52"/>
    </row>
    <row r="79" spans="1:5" s="7" customFormat="1" x14ac:dyDescent="0.3">
      <c r="A79" s="52"/>
      <c r="B79" s="49"/>
      <c r="C79" s="49"/>
      <c r="D79" s="49"/>
      <c r="E79" s="52"/>
    </row>
    <row r="80" spans="1:5" s="7" customFormat="1" x14ac:dyDescent="0.3">
      <c r="A80" s="52"/>
      <c r="B80" s="49"/>
      <c r="C80" s="49"/>
      <c r="D80" s="49"/>
      <c r="E80" s="52"/>
    </row>
    <row r="81" spans="1:5" s="7" customFormat="1" x14ac:dyDescent="0.3">
      <c r="A81" s="52"/>
      <c r="B81" s="49"/>
      <c r="C81" s="49"/>
      <c r="D81" s="49"/>
      <c r="E81" s="52"/>
    </row>
    <row r="82" spans="1:5" s="7" customFormat="1" x14ac:dyDescent="0.3">
      <c r="A82" s="52"/>
      <c r="B82" s="49"/>
      <c r="C82" s="49"/>
      <c r="D82" s="49"/>
      <c r="E82" s="52"/>
    </row>
    <row r="83" spans="1:5" s="7" customFormat="1" x14ac:dyDescent="0.3">
      <c r="A83" s="52"/>
      <c r="B83" s="49"/>
      <c r="C83" s="49"/>
      <c r="D83" s="49"/>
      <c r="E83" s="52"/>
    </row>
    <row r="84" spans="1:5" s="7" customFormat="1" x14ac:dyDescent="0.3">
      <c r="A84" s="52"/>
      <c r="B84" s="49"/>
      <c r="C84" s="49"/>
      <c r="D84" s="49"/>
      <c r="E84" s="52"/>
    </row>
    <row r="85" spans="1:5" s="7" customFormat="1" ht="23.4" customHeight="1" x14ac:dyDescent="0.3">
      <c r="A85" s="52"/>
      <c r="B85" s="49"/>
      <c r="C85" s="49"/>
      <c r="D85" s="49"/>
      <c r="E85" s="52"/>
    </row>
    <row r="86" spans="1:5" s="7" customFormat="1" ht="23.4" customHeight="1" x14ac:dyDescent="0.3">
      <c r="A86" s="52"/>
      <c r="B86" s="49"/>
      <c r="C86" s="49"/>
      <c r="D86" s="49"/>
      <c r="E86" s="52"/>
    </row>
    <row r="87" spans="1:5" s="7" customFormat="1" ht="23.4" customHeight="1" x14ac:dyDescent="0.3">
      <c r="A87" s="52"/>
      <c r="B87" s="49"/>
      <c r="C87" s="49"/>
      <c r="D87" s="49"/>
      <c r="E87" s="52"/>
    </row>
    <row r="88" spans="1:5" s="7" customFormat="1" ht="23.4" customHeight="1" x14ac:dyDescent="0.3">
      <c r="A88" s="52"/>
      <c r="B88" s="49"/>
      <c r="C88" s="49"/>
      <c r="D88" s="49"/>
      <c r="E88" s="52"/>
    </row>
    <row r="89" spans="1:5" s="7" customFormat="1" ht="23.4" customHeight="1" x14ac:dyDescent="0.3">
      <c r="A89" s="62"/>
      <c r="B89" s="61"/>
      <c r="C89" s="61"/>
      <c r="D89" s="61"/>
      <c r="E89" s="60"/>
    </row>
    <row r="90" spans="1:5" s="7" customFormat="1" ht="25.95" customHeight="1" x14ac:dyDescent="0.3">
      <c r="A90" s="52"/>
      <c r="B90" s="49"/>
      <c r="C90" s="49"/>
      <c r="D90" s="49"/>
      <c r="E90" s="52"/>
    </row>
    <row r="91" spans="1:5" s="7" customFormat="1" ht="14.4" customHeight="1" x14ac:dyDescent="0.3">
      <c r="A91" s="62"/>
      <c r="B91" s="49"/>
      <c r="C91" s="49"/>
      <c r="D91" s="49"/>
      <c r="E91" s="52"/>
    </row>
    <row r="92" spans="1:5" s="7" customFormat="1" x14ac:dyDescent="0.3">
      <c r="A92" s="56"/>
      <c r="B92" s="49"/>
      <c r="C92" s="49"/>
      <c r="D92" s="49"/>
      <c r="E92" s="52"/>
    </row>
    <row r="93" spans="1:5" s="7" customFormat="1" x14ac:dyDescent="0.3">
      <c r="A93" s="52"/>
      <c r="B93" s="49"/>
      <c r="C93" s="49"/>
      <c r="D93" s="49"/>
      <c r="E93" s="52"/>
    </row>
    <row r="94" spans="1:5" s="7" customFormat="1" x14ac:dyDescent="0.3">
      <c r="A94" s="52"/>
      <c r="B94" s="49"/>
      <c r="C94" s="49"/>
      <c r="D94" s="49"/>
      <c r="E94" s="52"/>
    </row>
    <row r="95" spans="1:5" s="7" customFormat="1" x14ac:dyDescent="0.3">
      <c r="A95" s="52"/>
      <c r="B95" s="49"/>
      <c r="C95" s="49"/>
      <c r="D95" s="49"/>
      <c r="E95" s="52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9"/>
  <sheetViews>
    <sheetView zoomScale="90" zoomScaleNormal="90" workbookViewId="0">
      <selection activeCell="F11" sqref="F11:F14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35</v>
      </c>
    </row>
    <row r="5" spans="2:12" s="8" customFormat="1" ht="27" customHeight="1" x14ac:dyDescent="0.4">
      <c r="B5" s="4" t="s">
        <v>40</v>
      </c>
      <c r="C5" s="5"/>
      <c r="D5" s="6"/>
      <c r="E5" s="6"/>
      <c r="F5" s="7"/>
    </row>
    <row r="6" spans="2:12" s="8" customFormat="1" ht="27" customHeight="1" x14ac:dyDescent="0.4">
      <c r="B6" s="4" t="s">
        <v>43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29</v>
      </c>
      <c r="C8" s="70">
        <v>6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11</v>
      </c>
      <c r="C10" s="12" t="s">
        <v>24</v>
      </c>
      <c r="D10" s="12" t="s">
        <v>23</v>
      </c>
      <c r="E10" s="12" t="s">
        <v>25</v>
      </c>
      <c r="F10" s="12" t="s">
        <v>12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31</v>
      </c>
    </row>
    <row r="12" spans="2:12" x14ac:dyDescent="0.3">
      <c r="B12" s="13"/>
      <c r="C12" s="14"/>
      <c r="D12" s="14"/>
      <c r="E12" s="14"/>
      <c r="F12" s="14" t="s">
        <v>32</v>
      </c>
    </row>
    <row r="13" spans="2:12" x14ac:dyDescent="0.3">
      <c r="B13" s="13"/>
      <c r="C13" s="14"/>
      <c r="D13" s="14"/>
      <c r="E13" s="14"/>
      <c r="F13" s="14" t="s">
        <v>33</v>
      </c>
      <c r="J13" s="2" t="s">
        <v>0</v>
      </c>
      <c r="K13" s="2" t="s">
        <v>30</v>
      </c>
      <c r="L13" s="2" t="s">
        <v>21</v>
      </c>
    </row>
    <row r="14" spans="2:12" x14ac:dyDescent="0.3">
      <c r="B14" s="15"/>
      <c r="C14" s="16"/>
      <c r="D14" s="16"/>
      <c r="E14" s="16"/>
      <c r="F14" s="16" t="s">
        <v>26</v>
      </c>
      <c r="I14" s="2" t="str">
        <f>B15</f>
        <v>Kock 1</v>
      </c>
      <c r="J14" s="2">
        <f t="shared" ref="J14:L19" si="0">C15</f>
        <v>6</v>
      </c>
      <c r="K14" s="2">
        <f t="shared" si="0"/>
        <v>5</v>
      </c>
      <c r="L14" s="2">
        <f t="shared" si="0"/>
        <v>5</v>
      </c>
    </row>
    <row r="15" spans="2:12" ht="15.75" x14ac:dyDescent="0.25">
      <c r="B15" s="16" t="s">
        <v>3</v>
      </c>
      <c r="C15" s="17">
        <v>6</v>
      </c>
      <c r="D15" s="17">
        <v>5</v>
      </c>
      <c r="E15" s="17">
        <v>5</v>
      </c>
      <c r="F15" s="17"/>
      <c r="I15" s="2" t="str">
        <f t="shared" ref="I15:I19" si="1">B16</f>
        <v>Kock2</v>
      </c>
      <c r="J15" s="2">
        <f t="shared" si="0"/>
        <v>7</v>
      </c>
      <c r="K15" s="2">
        <f t="shared" si="0"/>
        <v>7</v>
      </c>
      <c r="L15" s="2">
        <f t="shared" si="0"/>
        <v>7</v>
      </c>
    </row>
    <row r="16" spans="2:12" ht="15.75" x14ac:dyDescent="0.25">
      <c r="B16" s="14" t="s">
        <v>4</v>
      </c>
      <c r="C16" s="18">
        <v>7</v>
      </c>
      <c r="D16" s="18">
        <v>7</v>
      </c>
      <c r="E16" s="18">
        <v>7</v>
      </c>
      <c r="F16" s="18"/>
      <c r="I16" s="2" t="str">
        <f t="shared" si="1"/>
        <v>Kock 3</v>
      </c>
      <c r="J16" s="2">
        <f t="shared" ref="J16:L17" si="2">C17</f>
        <v>6</v>
      </c>
      <c r="K16" s="2">
        <f t="shared" si="2"/>
        <v>7</v>
      </c>
      <c r="L16" s="2">
        <f t="shared" si="2"/>
        <v>5</v>
      </c>
    </row>
    <row r="17" spans="2:12" x14ac:dyDescent="0.3">
      <c r="B17" s="14" t="s">
        <v>5</v>
      </c>
      <c r="C17" s="18">
        <v>6</v>
      </c>
      <c r="D17" s="18">
        <v>7</v>
      </c>
      <c r="E17" s="18">
        <v>5</v>
      </c>
      <c r="F17" s="18"/>
      <c r="I17" s="2" t="str">
        <f t="shared" si="1"/>
        <v>Kock 4</v>
      </c>
      <c r="J17" s="2">
        <f t="shared" si="2"/>
        <v>6.5</v>
      </c>
      <c r="K17" s="2">
        <f t="shared" si="2"/>
        <v>6</v>
      </c>
      <c r="L17" s="2">
        <f t="shared" si="2"/>
        <v>7.5</v>
      </c>
    </row>
    <row r="18" spans="2:12" x14ac:dyDescent="0.3">
      <c r="B18" s="14" t="s">
        <v>6</v>
      </c>
      <c r="C18" s="18">
        <v>6.5</v>
      </c>
      <c r="D18" s="18">
        <v>6</v>
      </c>
      <c r="E18" s="18">
        <v>7.5</v>
      </c>
      <c r="F18" s="18"/>
      <c r="I18" s="2" t="str">
        <f t="shared" si="1"/>
        <v>Kock 5</v>
      </c>
      <c r="J18" s="2">
        <f t="shared" si="0"/>
        <v>9</v>
      </c>
      <c r="K18" s="2">
        <f t="shared" si="0"/>
        <v>8</v>
      </c>
      <c r="L18" s="2">
        <f t="shared" si="0"/>
        <v>7</v>
      </c>
    </row>
    <row r="19" spans="2:12" x14ac:dyDescent="0.3">
      <c r="B19" s="14" t="s">
        <v>7</v>
      </c>
      <c r="C19" s="18">
        <v>9</v>
      </c>
      <c r="D19" s="18">
        <v>8</v>
      </c>
      <c r="E19" s="18">
        <v>7</v>
      </c>
      <c r="F19" s="18"/>
      <c r="I19" s="2" t="str">
        <f t="shared" si="1"/>
        <v>Kock 6</v>
      </c>
      <c r="J19" s="2">
        <f t="shared" si="0"/>
        <v>6</v>
      </c>
      <c r="K19" s="2">
        <f t="shared" si="0"/>
        <v>8</v>
      </c>
      <c r="L19" s="2">
        <f t="shared" si="0"/>
        <v>6</v>
      </c>
    </row>
    <row r="20" spans="2:12" x14ac:dyDescent="0.3">
      <c r="B20" s="14" t="s">
        <v>8</v>
      </c>
      <c r="C20" s="18">
        <v>6</v>
      </c>
      <c r="D20" s="18">
        <v>8</v>
      </c>
      <c r="E20" s="18">
        <v>6</v>
      </c>
      <c r="F20" s="18"/>
      <c r="I20" s="2" t="str">
        <f>B22</f>
        <v>potential</v>
      </c>
      <c r="J20" s="2">
        <f t="shared" ref="J20:L20" si="3">C22</f>
        <v>6.75</v>
      </c>
      <c r="K20" s="2">
        <f t="shared" si="3"/>
        <v>13.666666666666666</v>
      </c>
      <c r="L20" s="2">
        <f t="shared" si="3"/>
        <v>12.5</v>
      </c>
    </row>
    <row r="21" spans="2:12" x14ac:dyDescent="0.3">
      <c r="B21" s="14" t="s">
        <v>14</v>
      </c>
      <c r="C21" s="18">
        <f>SUM(C15:C20)</f>
        <v>40.5</v>
      </c>
      <c r="D21" s="18">
        <f>SUM(D15:D20)*2</f>
        <v>82</v>
      </c>
      <c r="E21" s="18">
        <f>SUM(E15:E20)*2</f>
        <v>75</v>
      </c>
      <c r="F21" s="18"/>
    </row>
    <row r="22" spans="2:12" x14ac:dyDescent="0.3">
      <c r="B22" s="19" t="s">
        <v>13</v>
      </c>
      <c r="C22" s="20">
        <f>C21/$C$8</f>
        <v>6.75</v>
      </c>
      <c r="D22" s="20">
        <f t="shared" ref="D22:E22" si="4">D21/$C$8</f>
        <v>13.666666666666666</v>
      </c>
      <c r="E22" s="20">
        <f t="shared" si="4"/>
        <v>12.5</v>
      </c>
      <c r="F22" s="21">
        <f>SUM(C22:E22)</f>
        <v>32.916666666666664</v>
      </c>
    </row>
    <row r="23" spans="2:12" x14ac:dyDescent="0.3">
      <c r="B23" s="22"/>
      <c r="C23" s="18"/>
      <c r="D23" s="18"/>
      <c r="E23" s="18"/>
      <c r="F23" s="22"/>
    </row>
    <row r="24" spans="2:12" x14ac:dyDescent="0.3">
      <c r="B24" s="23" t="s">
        <v>10</v>
      </c>
      <c r="C24" s="11"/>
      <c r="D24" s="11"/>
      <c r="E24" s="11"/>
      <c r="F24" s="11"/>
    </row>
    <row r="25" spans="2:12" x14ac:dyDescent="0.3">
      <c r="B25" s="11"/>
      <c r="C25" s="11"/>
      <c r="D25" s="11"/>
      <c r="E25" s="11"/>
      <c r="F25" s="11"/>
    </row>
    <row r="26" spans="2:12" x14ac:dyDescent="0.3">
      <c r="B26" s="24" t="s">
        <v>28</v>
      </c>
      <c r="C26" s="25"/>
      <c r="D26" s="25"/>
      <c r="E26" s="25"/>
      <c r="F26" s="24" t="s">
        <v>27</v>
      </c>
    </row>
    <row r="27" spans="2:12" x14ac:dyDescent="0.3">
      <c r="B27" s="7" t="s">
        <v>42</v>
      </c>
      <c r="C27" s="11"/>
      <c r="D27" s="11"/>
      <c r="E27" s="11"/>
      <c r="F27" s="11" t="s">
        <v>41</v>
      </c>
    </row>
    <row r="28" spans="2:12" x14ac:dyDescent="0.3">
      <c r="B28" s="11" t="s">
        <v>44</v>
      </c>
      <c r="C28" s="11"/>
      <c r="D28" s="2" t="s">
        <v>51</v>
      </c>
      <c r="F28" s="2" t="s">
        <v>47</v>
      </c>
    </row>
    <row r="29" spans="2:12" x14ac:dyDescent="0.3">
      <c r="B29" s="11"/>
      <c r="C29" s="11"/>
      <c r="D29" s="2" t="s">
        <v>45</v>
      </c>
      <c r="G29" s="11"/>
      <c r="H29" s="23"/>
    </row>
    <row r="30" spans="2:12" x14ac:dyDescent="0.3">
      <c r="B30" s="26"/>
      <c r="C30" s="11"/>
      <c r="D30" s="2" t="s">
        <v>50</v>
      </c>
      <c r="F30" s="2" t="s">
        <v>49</v>
      </c>
      <c r="G30" s="11"/>
      <c r="H30" s="11"/>
    </row>
    <row r="31" spans="2:12" ht="21" customHeight="1" x14ac:dyDescent="0.3">
      <c r="B31" s="11"/>
      <c r="C31" s="11"/>
      <c r="D31" s="2" t="s">
        <v>46</v>
      </c>
      <c r="F31" s="2" t="s">
        <v>48</v>
      </c>
      <c r="G31" s="11"/>
      <c r="H31" s="7"/>
    </row>
    <row r="32" spans="2:12" ht="21" customHeight="1" x14ac:dyDescent="0.3">
      <c r="B32" s="11"/>
      <c r="C32" s="11"/>
      <c r="F32" s="2" t="s">
        <v>52</v>
      </c>
      <c r="G32" s="11"/>
      <c r="H32" s="11"/>
    </row>
    <row r="33" spans="2:6" x14ac:dyDescent="0.3">
      <c r="B33" s="11"/>
      <c r="C33" s="11"/>
    </row>
    <row r="34" spans="2:6" x14ac:dyDescent="0.3">
      <c r="B34" s="27"/>
      <c r="C34" s="11"/>
    </row>
    <row r="35" spans="2:6" x14ac:dyDescent="0.3">
      <c r="B35" s="25"/>
      <c r="C35" s="11"/>
    </row>
    <row r="36" spans="2:6" x14ac:dyDescent="0.3">
      <c r="B36" s="27"/>
      <c r="C36" s="11"/>
    </row>
    <row r="37" spans="2:6" x14ac:dyDescent="0.3">
      <c r="B37" s="25"/>
      <c r="C37" s="11"/>
    </row>
    <row r="38" spans="2:6" x14ac:dyDescent="0.3">
      <c r="B38" s="25"/>
      <c r="C38" s="11"/>
    </row>
    <row r="39" spans="2:6" x14ac:dyDescent="0.3">
      <c r="B39" s="27"/>
      <c r="C39" s="11"/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7"/>
      <c r="C43" s="11"/>
    </row>
    <row r="44" spans="2:6" x14ac:dyDescent="0.3">
      <c r="B44" s="25"/>
      <c r="C44" s="11"/>
    </row>
    <row r="45" spans="2:6" x14ac:dyDescent="0.3">
      <c r="B45" s="27"/>
      <c r="C45" s="11"/>
    </row>
    <row r="46" spans="2:6" x14ac:dyDescent="0.3">
      <c r="B46" s="25"/>
      <c r="C46" s="11"/>
    </row>
    <row r="47" spans="2:6" x14ac:dyDescent="0.3">
      <c r="B47" s="30"/>
      <c r="C47" s="29"/>
      <c r="D47" s="29"/>
      <c r="E47" s="29"/>
      <c r="F47" s="32"/>
    </row>
    <row r="48" spans="2:6" x14ac:dyDescent="0.3">
      <c r="B48" s="28"/>
      <c r="C48" s="29"/>
      <c r="D48" s="29"/>
      <c r="E48" s="29"/>
      <c r="F48" s="7"/>
    </row>
    <row r="49" spans="2:8" x14ac:dyDescent="0.3">
      <c r="B49" s="30"/>
      <c r="C49" s="29"/>
      <c r="D49" s="29"/>
      <c r="E49" s="29"/>
      <c r="F49" s="32"/>
    </row>
    <row r="50" spans="2:8" x14ac:dyDescent="0.3">
      <c r="B50" s="28"/>
      <c r="C50" s="29"/>
      <c r="D50" s="29"/>
      <c r="E50" s="29"/>
      <c r="F50" s="7"/>
    </row>
    <row r="51" spans="2:8" x14ac:dyDescent="0.3">
      <c r="B51" s="30"/>
      <c r="C51" s="29"/>
      <c r="D51" s="29"/>
      <c r="E51" s="29"/>
      <c r="F51" s="32"/>
    </row>
    <row r="52" spans="2:8" x14ac:dyDescent="0.3">
      <c r="B52" s="28"/>
      <c r="C52" s="29"/>
      <c r="D52" s="29"/>
      <c r="E52" s="29"/>
      <c r="F52" s="7"/>
      <c r="G52" s="27"/>
      <c r="H52" s="11"/>
    </row>
    <row r="53" spans="2:8" x14ac:dyDescent="0.3">
      <c r="B53" s="30"/>
      <c r="C53" s="11"/>
      <c r="D53" s="11"/>
      <c r="E53" s="11"/>
      <c r="F53" s="7"/>
      <c r="G53" s="11"/>
      <c r="H53" s="11"/>
    </row>
    <row r="54" spans="2:8" x14ac:dyDescent="0.3">
      <c r="B54" s="30"/>
      <c r="C54" s="11"/>
      <c r="D54" s="11"/>
      <c r="E54" s="34"/>
      <c r="F54" s="7"/>
      <c r="G54" s="33"/>
      <c r="H54" s="11"/>
    </row>
    <row r="55" spans="2:8" x14ac:dyDescent="0.3">
      <c r="B55" s="7"/>
      <c r="C55" s="7"/>
      <c r="D55" s="7"/>
      <c r="E55" s="7"/>
      <c r="F55" s="7"/>
      <c r="G55" s="11"/>
      <c r="H55" s="11"/>
    </row>
    <row r="56" spans="2:8" x14ac:dyDescent="0.3">
      <c r="B56" s="7"/>
      <c r="C56" s="7"/>
      <c r="D56" s="7"/>
      <c r="E56" s="7"/>
      <c r="F56" s="7"/>
      <c r="G56" s="33"/>
      <c r="H56" s="11"/>
    </row>
    <row r="57" spans="2:8" x14ac:dyDescent="0.3">
      <c r="B57" s="7"/>
      <c r="C57" s="7"/>
      <c r="D57" s="7"/>
      <c r="E57" s="7"/>
      <c r="F57" s="7"/>
      <c r="G57" s="11"/>
      <c r="H57" s="11"/>
    </row>
    <row r="58" spans="2:8" x14ac:dyDescent="0.3">
      <c r="B58" s="7"/>
      <c r="C58" s="32"/>
      <c r="D58" s="32"/>
      <c r="E58" s="32"/>
      <c r="F58" s="32"/>
      <c r="G58" s="33"/>
      <c r="H58" s="11"/>
    </row>
    <row r="59" spans="2:8" x14ac:dyDescent="0.3">
      <c r="B59" s="7"/>
      <c r="C59" s="7"/>
      <c r="D59" s="7"/>
      <c r="E59" s="7"/>
      <c r="F59" s="7"/>
      <c r="G59" s="11"/>
      <c r="H59" s="11"/>
    </row>
    <row r="60" spans="2:8" x14ac:dyDescent="0.3">
      <c r="B60" s="23"/>
      <c r="C60" s="35"/>
      <c r="D60" s="35"/>
      <c r="E60" s="35"/>
      <c r="F60" s="35"/>
      <c r="G60" s="11"/>
      <c r="H60" s="11"/>
    </row>
    <row r="61" spans="2:8" x14ac:dyDescent="0.3">
      <c r="B61" s="23"/>
      <c r="C61" s="35"/>
      <c r="D61" s="35"/>
      <c r="E61" s="35"/>
      <c r="F61" s="35"/>
      <c r="G61" s="11"/>
      <c r="H61" s="11"/>
    </row>
    <row r="62" spans="2:8" x14ac:dyDescent="0.3">
      <c r="B62" s="23"/>
      <c r="C62" s="35"/>
      <c r="D62" s="35"/>
      <c r="E62" s="35"/>
      <c r="F62" s="35"/>
      <c r="G62" s="11"/>
      <c r="H62" s="11"/>
    </row>
    <row r="63" spans="2:8" x14ac:dyDescent="0.3">
      <c r="B63" s="23"/>
      <c r="C63" s="35"/>
      <c r="D63" s="35"/>
      <c r="E63" s="35"/>
      <c r="F63" s="35"/>
      <c r="G63" s="11"/>
      <c r="H63" s="11"/>
    </row>
    <row r="64" spans="2:8" x14ac:dyDescent="0.3">
      <c r="B64" s="9"/>
      <c r="C64" s="7"/>
      <c r="D64" s="7"/>
      <c r="E64" s="7"/>
      <c r="F64" s="7"/>
      <c r="G64" s="11"/>
      <c r="H64" s="11"/>
    </row>
    <row r="65" spans="2:8" x14ac:dyDescent="0.3">
      <c r="B65" s="7"/>
      <c r="C65" s="7"/>
      <c r="D65" s="7"/>
      <c r="E65" s="7"/>
      <c r="F65" s="7"/>
      <c r="G65" s="11"/>
      <c r="H65" s="11"/>
    </row>
    <row r="66" spans="2:8" x14ac:dyDescent="0.3">
      <c r="B66" s="7"/>
      <c r="C66" s="7"/>
      <c r="D66" s="7"/>
      <c r="E66" s="7"/>
      <c r="F66" s="7"/>
      <c r="G66" s="11"/>
      <c r="H66" s="11"/>
    </row>
    <row r="67" spans="2:8" ht="18.600000000000001" customHeight="1" x14ac:dyDescent="0.3">
      <c r="B67" s="7"/>
      <c r="C67" s="36"/>
      <c r="D67" s="36"/>
      <c r="E67" s="36"/>
      <c r="F67" s="7"/>
      <c r="G67" s="11"/>
      <c r="H67" s="11"/>
    </row>
    <row r="68" spans="2:8" ht="18.600000000000001" customHeight="1" x14ac:dyDescent="0.3">
      <c r="B68" s="7"/>
      <c r="C68" s="36"/>
      <c r="D68" s="36"/>
      <c r="E68" s="36"/>
      <c r="F68" s="7"/>
      <c r="G68" s="11"/>
      <c r="H68" s="11"/>
    </row>
    <row r="69" spans="2:8" x14ac:dyDescent="0.3">
      <c r="B69" s="7"/>
      <c r="C69" s="36"/>
      <c r="D69" s="36"/>
      <c r="E69" s="36"/>
      <c r="F69" s="7"/>
      <c r="G69" s="11"/>
      <c r="H69" s="11"/>
    </row>
    <row r="70" spans="2:8" x14ac:dyDescent="0.3">
      <c r="B70" s="7"/>
      <c r="C70" s="36"/>
      <c r="D70" s="36"/>
      <c r="E70" s="36"/>
      <c r="F70" s="7"/>
      <c r="G70" s="11"/>
      <c r="H70" s="11"/>
    </row>
    <row r="71" spans="2:8" x14ac:dyDescent="0.3">
      <c r="B71" s="7"/>
      <c r="C71" s="36"/>
      <c r="D71" s="36"/>
      <c r="E71" s="36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7"/>
      <c r="D75" s="7"/>
      <c r="E75" s="7"/>
      <c r="F75" s="7"/>
      <c r="G75" s="11"/>
      <c r="H75" s="11"/>
    </row>
    <row r="76" spans="2:8" x14ac:dyDescent="0.3">
      <c r="B76" s="7"/>
      <c r="C76" s="7"/>
      <c r="D76" s="7"/>
      <c r="E76" s="7"/>
      <c r="F76" s="7"/>
      <c r="G76" s="11"/>
      <c r="H76" s="11"/>
    </row>
    <row r="77" spans="2:8" x14ac:dyDescent="0.3">
      <c r="B77" s="7"/>
      <c r="C77" s="32"/>
      <c r="D77" s="32"/>
      <c r="E77" s="32"/>
      <c r="F77" s="32"/>
      <c r="G77" s="11"/>
      <c r="H77" s="11"/>
    </row>
    <row r="78" spans="2:8" x14ac:dyDescent="0.3">
      <c r="B78" s="7"/>
      <c r="C78" s="7"/>
      <c r="D78" s="7"/>
      <c r="E78" s="7"/>
      <c r="F78" s="7"/>
      <c r="G78" s="11"/>
      <c r="H78" s="11"/>
    </row>
    <row r="79" spans="2:8" x14ac:dyDescent="0.3">
      <c r="B79" s="23"/>
      <c r="C79" s="23"/>
      <c r="D79" s="23"/>
      <c r="E79" s="23"/>
      <c r="F79" s="23"/>
      <c r="G79" s="11"/>
      <c r="H79" s="11"/>
    </row>
    <row r="80" spans="2:8" x14ac:dyDescent="0.3">
      <c r="B80" s="23"/>
      <c r="C80" s="23"/>
      <c r="D80" s="23"/>
      <c r="E80" s="23"/>
      <c r="F80" s="23"/>
      <c r="G80" s="11"/>
      <c r="H80" s="11"/>
    </row>
    <row r="81" spans="2:8" x14ac:dyDescent="0.3">
      <c r="B81" s="23"/>
      <c r="C81" s="23"/>
      <c r="D81" s="23"/>
      <c r="E81" s="23"/>
      <c r="F81" s="23"/>
      <c r="G81" s="11"/>
      <c r="H81" s="11"/>
    </row>
    <row r="82" spans="2:8" x14ac:dyDescent="0.3">
      <c r="B82" s="9"/>
      <c r="C82" s="7"/>
      <c r="D82" s="7"/>
      <c r="E82" s="7"/>
      <c r="F82" s="7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7"/>
      <c r="C84" s="7"/>
      <c r="D84" s="7"/>
      <c r="E84" s="7"/>
      <c r="F84" s="7"/>
      <c r="G84" s="11"/>
      <c r="H84" s="11"/>
    </row>
    <row r="85" spans="2:8" ht="23.4" customHeight="1" x14ac:dyDescent="0.3">
      <c r="B85" s="7"/>
      <c r="C85" s="37"/>
      <c r="D85" s="37"/>
      <c r="E85" s="37"/>
      <c r="F85" s="7"/>
      <c r="G85" s="11"/>
      <c r="H85" s="11"/>
    </row>
    <row r="86" spans="2:8" ht="33.6" customHeight="1" x14ac:dyDescent="0.3">
      <c r="B86" s="7"/>
      <c r="C86" s="7"/>
      <c r="D86" s="7"/>
      <c r="E86" s="7"/>
      <c r="F86" s="7"/>
      <c r="G86" s="11"/>
      <c r="H86" s="11"/>
    </row>
    <row r="87" spans="2:8" x14ac:dyDescent="0.3">
      <c r="B87" s="7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37"/>
      <c r="D89" s="37"/>
      <c r="E89" s="3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7"/>
      <c r="D94" s="7"/>
      <c r="E94" s="7"/>
      <c r="F94" s="7"/>
      <c r="G94" s="11"/>
      <c r="H94" s="11"/>
    </row>
    <row r="95" spans="2:8" x14ac:dyDescent="0.3">
      <c r="B95" s="7"/>
      <c r="C95" s="32"/>
      <c r="D95" s="32"/>
      <c r="E95" s="32"/>
      <c r="F95" s="32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9"/>
      <c r="C99" s="7"/>
      <c r="D99" s="7"/>
      <c r="E99" s="7"/>
      <c r="F99" s="7"/>
      <c r="G99" s="11"/>
      <c r="H99" s="11"/>
    </row>
    <row r="100" spans="2:8" x14ac:dyDescent="0.3">
      <c r="B100" s="7"/>
      <c r="C100" s="7"/>
      <c r="D100" s="7"/>
      <c r="E100" s="7"/>
      <c r="F100" s="7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7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37"/>
      <c r="D106" s="37"/>
      <c r="E106" s="37"/>
      <c r="F106" s="7"/>
      <c r="G106" s="11"/>
      <c r="H106" s="11"/>
    </row>
    <row r="107" spans="2:8" x14ac:dyDescent="0.3">
      <c r="B107" s="7"/>
      <c r="C107" s="37"/>
      <c r="D107" s="37"/>
      <c r="E107" s="3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7"/>
      <c r="D111" s="7"/>
      <c r="E111" s="7"/>
      <c r="F111" s="7"/>
      <c r="G111" s="11"/>
      <c r="H111" s="11"/>
    </row>
    <row r="112" spans="2:8" x14ac:dyDescent="0.3">
      <c r="B112" s="7"/>
      <c r="C112" s="32"/>
      <c r="D112" s="7"/>
      <c r="E112" s="32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10"/>
      <c r="C115" s="10"/>
      <c r="D115" s="10"/>
      <c r="E115" s="10"/>
      <c r="F115" s="10"/>
      <c r="G115" s="11"/>
      <c r="H115" s="11"/>
    </row>
    <row r="116" spans="2:8" x14ac:dyDescent="0.3">
      <c r="B116" s="10"/>
      <c r="C116" s="10"/>
      <c r="D116" s="10"/>
      <c r="E116" s="10"/>
      <c r="F116" s="10"/>
      <c r="G116" s="11"/>
      <c r="H116" s="11"/>
    </row>
    <row r="117" spans="2:8" x14ac:dyDescent="0.3">
      <c r="G117" s="11"/>
      <c r="H117" s="11"/>
    </row>
    <row r="118" spans="2:8" x14ac:dyDescent="0.3">
      <c r="G118" s="11"/>
      <c r="H118" s="11"/>
    </row>
    <row r="119" spans="2:8" x14ac:dyDescent="0.3">
      <c r="G119" s="11"/>
      <c r="H119" s="11"/>
    </row>
  </sheetData>
  <conditionalFormatting sqref="C15">
    <cfRule type="cellIs" dxfId="34" priority="7" operator="greaterThan">
      <formula>10</formula>
    </cfRule>
  </conditionalFormatting>
  <conditionalFormatting sqref="C15:E20">
    <cfRule type="cellIs" dxfId="33" priority="1" operator="lessThan">
      <formula>1</formula>
    </cfRule>
    <cfRule type="cellIs" dxfId="32" priority="4" operator="lessThan">
      <formula>1</formula>
    </cfRule>
    <cfRule type="cellIs" dxfId="31" priority="5" operator="lessThan">
      <formula>1</formula>
    </cfRule>
    <cfRule type="cellIs" dxfId="30" priority="6" operator="greaterThan">
      <formula>10</formula>
    </cfRule>
  </conditionalFormatting>
  <conditionalFormatting sqref="C8">
    <cfRule type="cellIs" dxfId="29" priority="2" operator="lessThan">
      <formula>1</formula>
    </cfRule>
    <cfRule type="cellIs" dxfId="28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9"/>
  <sheetViews>
    <sheetView topLeftCell="A13" zoomScale="90" zoomScaleNormal="90" workbookViewId="0">
      <selection activeCell="D34" sqref="D34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35</v>
      </c>
    </row>
    <row r="5" spans="2:12" s="8" customFormat="1" ht="27" customHeight="1" x14ac:dyDescent="0.4">
      <c r="B5" s="4" t="s">
        <v>40</v>
      </c>
      <c r="C5" s="5"/>
      <c r="D5" s="6"/>
      <c r="E5" s="6"/>
      <c r="F5" s="7"/>
    </row>
    <row r="6" spans="2:12" s="8" customFormat="1" ht="27" customHeight="1" x14ac:dyDescent="0.4">
      <c r="B6" s="4" t="s">
        <v>53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29</v>
      </c>
      <c r="C8" s="70">
        <v>6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11</v>
      </c>
      <c r="C10" s="12" t="s">
        <v>24</v>
      </c>
      <c r="D10" s="12" t="s">
        <v>23</v>
      </c>
      <c r="E10" s="12" t="s">
        <v>25</v>
      </c>
      <c r="F10" s="12" t="s">
        <v>12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31</v>
      </c>
    </row>
    <row r="12" spans="2:12" x14ac:dyDescent="0.3">
      <c r="B12" s="13"/>
      <c r="C12" s="14"/>
      <c r="D12" s="14"/>
      <c r="E12" s="14"/>
      <c r="F12" s="14" t="s">
        <v>32</v>
      </c>
    </row>
    <row r="13" spans="2:12" x14ac:dyDescent="0.3">
      <c r="B13" s="13"/>
      <c r="C13" s="14"/>
      <c r="D13" s="14"/>
      <c r="E13" s="14"/>
      <c r="F13" s="14" t="s">
        <v>33</v>
      </c>
      <c r="J13" s="2" t="s">
        <v>0</v>
      </c>
      <c r="K13" s="2" t="s">
        <v>30</v>
      </c>
      <c r="L13" s="2" t="s">
        <v>21</v>
      </c>
    </row>
    <row r="14" spans="2:12" x14ac:dyDescent="0.3">
      <c r="B14" s="15"/>
      <c r="C14" s="16"/>
      <c r="D14" s="16"/>
      <c r="E14" s="16"/>
      <c r="F14" s="16" t="s">
        <v>26</v>
      </c>
      <c r="I14" s="2" t="str">
        <f>B15</f>
        <v>Kock 1</v>
      </c>
      <c r="J14" s="2">
        <f t="shared" ref="J14:L19" si="0">C15</f>
        <v>6</v>
      </c>
      <c r="K14" s="2">
        <f t="shared" si="0"/>
        <v>6</v>
      </c>
      <c r="L14" s="2">
        <f t="shared" si="0"/>
        <v>6</v>
      </c>
    </row>
    <row r="15" spans="2:12" ht="15.75" x14ac:dyDescent="0.25">
      <c r="B15" s="16" t="s">
        <v>3</v>
      </c>
      <c r="C15" s="17">
        <v>6</v>
      </c>
      <c r="D15" s="17">
        <v>6</v>
      </c>
      <c r="E15" s="17">
        <v>6</v>
      </c>
      <c r="F15" s="17"/>
      <c r="I15" s="2" t="str">
        <f t="shared" ref="I15:I19" si="1">B16</f>
        <v>Kock2</v>
      </c>
      <c r="J15" s="2">
        <f t="shared" si="0"/>
        <v>7</v>
      </c>
      <c r="K15" s="2">
        <f t="shared" si="0"/>
        <v>7</v>
      </c>
      <c r="L15" s="2">
        <f t="shared" si="0"/>
        <v>7</v>
      </c>
    </row>
    <row r="16" spans="2:12" ht="15.75" x14ac:dyDescent="0.25">
      <c r="B16" s="14" t="s">
        <v>4</v>
      </c>
      <c r="C16" s="18">
        <v>7</v>
      </c>
      <c r="D16" s="18">
        <v>7</v>
      </c>
      <c r="E16" s="18">
        <v>7</v>
      </c>
      <c r="F16" s="18"/>
      <c r="I16" s="2" t="str">
        <f t="shared" si="1"/>
        <v>Kock 3</v>
      </c>
      <c r="J16" s="2">
        <f t="shared" si="0"/>
        <v>6</v>
      </c>
      <c r="K16" s="2">
        <f t="shared" si="0"/>
        <v>8</v>
      </c>
      <c r="L16" s="2">
        <f t="shared" si="0"/>
        <v>6</v>
      </c>
    </row>
    <row r="17" spans="2:12" ht="15.75" x14ac:dyDescent="0.25">
      <c r="B17" s="14" t="s">
        <v>5</v>
      </c>
      <c r="C17" s="18">
        <v>6</v>
      </c>
      <c r="D17" s="18">
        <v>8</v>
      </c>
      <c r="E17" s="18">
        <v>6</v>
      </c>
      <c r="F17" s="18"/>
      <c r="I17" s="2" t="str">
        <f t="shared" si="1"/>
        <v>Kock 4</v>
      </c>
      <c r="J17" s="2">
        <f t="shared" si="0"/>
        <v>1</v>
      </c>
      <c r="K17" s="2">
        <f t="shared" si="0"/>
        <v>7.5</v>
      </c>
      <c r="L17" s="2">
        <f t="shared" si="0"/>
        <v>7</v>
      </c>
    </row>
    <row r="18" spans="2:12" x14ac:dyDescent="0.3">
      <c r="B18" s="14" t="s">
        <v>6</v>
      </c>
      <c r="C18" s="18">
        <v>1</v>
      </c>
      <c r="D18" s="18">
        <v>7.5</v>
      </c>
      <c r="E18" s="18">
        <v>7</v>
      </c>
      <c r="F18" s="18"/>
      <c r="I18" s="2" t="str">
        <f t="shared" si="1"/>
        <v>Kock 5</v>
      </c>
      <c r="J18" s="2">
        <f t="shared" si="0"/>
        <v>8</v>
      </c>
      <c r="K18" s="2">
        <f t="shared" si="0"/>
        <v>8</v>
      </c>
      <c r="L18" s="2">
        <f t="shared" si="0"/>
        <v>8</v>
      </c>
    </row>
    <row r="19" spans="2:12" x14ac:dyDescent="0.3">
      <c r="B19" s="14" t="s">
        <v>7</v>
      </c>
      <c r="C19" s="18">
        <v>8</v>
      </c>
      <c r="D19" s="18">
        <v>8</v>
      </c>
      <c r="E19" s="18">
        <v>8</v>
      </c>
      <c r="F19" s="18"/>
      <c r="I19" s="2" t="str">
        <f t="shared" si="1"/>
        <v>Kock 6</v>
      </c>
      <c r="J19" s="2">
        <f t="shared" si="0"/>
        <v>5</v>
      </c>
      <c r="K19" s="2">
        <f t="shared" si="0"/>
        <v>5</v>
      </c>
      <c r="L19" s="2">
        <f t="shared" si="0"/>
        <v>4</v>
      </c>
    </row>
    <row r="20" spans="2:12" x14ac:dyDescent="0.3">
      <c r="B20" s="14" t="s">
        <v>8</v>
      </c>
      <c r="C20" s="18">
        <v>5</v>
      </c>
      <c r="D20" s="18">
        <v>5</v>
      </c>
      <c r="E20" s="18">
        <v>4</v>
      </c>
      <c r="F20" s="18"/>
      <c r="I20" s="2" t="str">
        <f>B22</f>
        <v>potential</v>
      </c>
      <c r="J20" s="2">
        <f t="shared" ref="J20:L20" si="2">C22</f>
        <v>5.5</v>
      </c>
      <c r="K20" s="2">
        <f t="shared" si="2"/>
        <v>13.833333333333334</v>
      </c>
      <c r="L20" s="2">
        <f t="shared" si="2"/>
        <v>12.666666666666666</v>
      </c>
    </row>
    <row r="21" spans="2:12" x14ac:dyDescent="0.3">
      <c r="B21" s="14" t="s">
        <v>14</v>
      </c>
      <c r="C21" s="18">
        <f>SUM(C15:C20)</f>
        <v>33</v>
      </c>
      <c r="D21" s="18">
        <f>SUM(D15:D20)*2</f>
        <v>83</v>
      </c>
      <c r="E21" s="18">
        <f>SUM(E15:E20)*2</f>
        <v>76</v>
      </c>
      <c r="F21" s="18"/>
    </row>
    <row r="22" spans="2:12" x14ac:dyDescent="0.3">
      <c r="B22" s="19" t="s">
        <v>13</v>
      </c>
      <c r="C22" s="20">
        <f>C21/$C$8</f>
        <v>5.5</v>
      </c>
      <c r="D22" s="20">
        <f t="shared" ref="D22:E22" si="3">D21/$C$8</f>
        <v>13.833333333333334</v>
      </c>
      <c r="E22" s="20">
        <f t="shared" si="3"/>
        <v>12.666666666666666</v>
      </c>
      <c r="F22" s="21">
        <f>SUM(C22:E22)</f>
        <v>32</v>
      </c>
    </row>
    <row r="23" spans="2:12" x14ac:dyDescent="0.3">
      <c r="B23" s="22"/>
      <c r="C23" s="18"/>
      <c r="D23" s="18"/>
      <c r="E23" s="18"/>
      <c r="F23" s="22"/>
    </row>
    <row r="24" spans="2:12" x14ac:dyDescent="0.3">
      <c r="B24" s="23" t="s">
        <v>10</v>
      </c>
      <c r="C24" s="11"/>
      <c r="D24" s="11"/>
      <c r="E24" s="11"/>
      <c r="F24" s="11"/>
    </row>
    <row r="25" spans="2:12" x14ac:dyDescent="0.3">
      <c r="B25" s="11"/>
      <c r="C25" s="11"/>
      <c r="D25" s="11"/>
      <c r="E25" s="11"/>
      <c r="F25" s="11"/>
    </row>
    <row r="26" spans="2:12" x14ac:dyDescent="0.3">
      <c r="B26" s="24" t="s">
        <v>28</v>
      </c>
      <c r="C26" s="25"/>
      <c r="D26" s="25"/>
      <c r="E26" s="25"/>
      <c r="F26" s="24" t="s">
        <v>27</v>
      </c>
    </row>
    <row r="27" spans="2:12" x14ac:dyDescent="0.3">
      <c r="B27" s="9"/>
      <c r="C27" s="11"/>
      <c r="D27" s="11"/>
      <c r="E27" s="11"/>
      <c r="F27" s="57" t="s">
        <v>54</v>
      </c>
    </row>
    <row r="28" spans="2:12" x14ac:dyDescent="0.3">
      <c r="B28" s="71" t="s">
        <v>55</v>
      </c>
      <c r="C28" s="11"/>
      <c r="F28" s="72" t="s">
        <v>58</v>
      </c>
    </row>
    <row r="29" spans="2:12" x14ac:dyDescent="0.3">
      <c r="B29" s="71" t="s">
        <v>56</v>
      </c>
      <c r="C29" s="11"/>
      <c r="F29" s="72" t="s">
        <v>59</v>
      </c>
      <c r="G29" s="11"/>
      <c r="H29" s="23"/>
    </row>
    <row r="30" spans="2:12" x14ac:dyDescent="0.3">
      <c r="B30" s="73" t="s">
        <v>57</v>
      </c>
      <c r="C30" s="11"/>
      <c r="G30" s="11"/>
      <c r="H30" s="11"/>
    </row>
    <row r="31" spans="2:12" ht="21" customHeight="1" x14ac:dyDescent="0.3">
      <c r="B31" s="71" t="s">
        <v>60</v>
      </c>
      <c r="C31" s="11"/>
      <c r="G31" s="11"/>
      <c r="H31" s="7"/>
    </row>
    <row r="32" spans="2:12" ht="21" customHeight="1" x14ac:dyDescent="0.3">
      <c r="B32" s="11"/>
      <c r="C32" s="11"/>
      <c r="G32" s="11"/>
      <c r="H32" s="11"/>
    </row>
    <row r="33" spans="2:6" x14ac:dyDescent="0.3">
      <c r="B33" s="11"/>
      <c r="C33" s="11"/>
    </row>
    <row r="34" spans="2:6" x14ac:dyDescent="0.3">
      <c r="B34" s="27"/>
      <c r="C34" s="11"/>
    </row>
    <row r="35" spans="2:6" x14ac:dyDescent="0.3">
      <c r="B35" s="25"/>
      <c r="C35" s="11"/>
    </row>
    <row r="36" spans="2:6" x14ac:dyDescent="0.3">
      <c r="B36" s="27"/>
      <c r="C36" s="11"/>
    </row>
    <row r="37" spans="2:6" x14ac:dyDescent="0.3">
      <c r="B37" s="25"/>
      <c r="C37" s="11"/>
    </row>
    <row r="38" spans="2:6" x14ac:dyDescent="0.3">
      <c r="B38" s="25"/>
      <c r="C38" s="11"/>
    </row>
    <row r="39" spans="2:6" x14ac:dyDescent="0.3">
      <c r="B39" s="27"/>
      <c r="C39" s="11"/>
    </row>
    <row r="40" spans="2:6" x14ac:dyDescent="0.3">
      <c r="B40" s="25"/>
      <c r="C40" s="11"/>
    </row>
    <row r="41" spans="2:6" x14ac:dyDescent="0.3">
      <c r="B41" s="27"/>
      <c r="C41" s="11"/>
    </row>
    <row r="42" spans="2:6" x14ac:dyDescent="0.3">
      <c r="B42" s="25"/>
      <c r="C42" s="11"/>
    </row>
    <row r="43" spans="2:6" x14ac:dyDescent="0.3">
      <c r="B43" s="27"/>
      <c r="C43" s="11"/>
    </row>
    <row r="44" spans="2:6" x14ac:dyDescent="0.3">
      <c r="B44" s="25"/>
      <c r="C44" s="11"/>
    </row>
    <row r="45" spans="2:6" x14ac:dyDescent="0.3">
      <c r="B45" s="27"/>
      <c r="C45" s="11"/>
    </row>
    <row r="46" spans="2:6" x14ac:dyDescent="0.3">
      <c r="B46" s="25"/>
      <c r="C46" s="11"/>
    </row>
    <row r="47" spans="2:6" x14ac:dyDescent="0.3">
      <c r="B47" s="30"/>
      <c r="C47" s="29"/>
      <c r="D47" s="29"/>
      <c r="E47" s="29"/>
      <c r="F47" s="32"/>
    </row>
    <row r="48" spans="2:6" x14ac:dyDescent="0.3">
      <c r="B48" s="28"/>
      <c r="C48" s="29"/>
      <c r="D48" s="29"/>
      <c r="E48" s="29"/>
      <c r="F48" s="7"/>
    </row>
    <row r="49" spans="2:8" x14ac:dyDescent="0.3">
      <c r="B49" s="30"/>
      <c r="C49" s="29"/>
      <c r="D49" s="29"/>
      <c r="E49" s="29"/>
      <c r="F49" s="32"/>
    </row>
    <row r="50" spans="2:8" x14ac:dyDescent="0.3">
      <c r="B50" s="28"/>
      <c r="C50" s="29"/>
      <c r="D50" s="29"/>
      <c r="E50" s="29"/>
      <c r="F50" s="7"/>
    </row>
    <row r="51" spans="2:8" x14ac:dyDescent="0.3">
      <c r="B51" s="30"/>
      <c r="C51" s="29"/>
      <c r="D51" s="29"/>
      <c r="E51" s="29"/>
      <c r="F51" s="32"/>
    </row>
    <row r="52" spans="2:8" x14ac:dyDescent="0.3">
      <c r="B52" s="28"/>
      <c r="C52" s="29"/>
      <c r="D52" s="29"/>
      <c r="E52" s="29"/>
      <c r="F52" s="7"/>
      <c r="G52" s="27"/>
      <c r="H52" s="11"/>
    </row>
    <row r="53" spans="2:8" x14ac:dyDescent="0.3">
      <c r="B53" s="30"/>
      <c r="C53" s="11"/>
      <c r="D53" s="11"/>
      <c r="E53" s="11"/>
      <c r="F53" s="7"/>
      <c r="G53" s="11"/>
      <c r="H53" s="11"/>
    </row>
    <row r="54" spans="2:8" x14ac:dyDescent="0.3">
      <c r="B54" s="30"/>
      <c r="C54" s="11"/>
      <c r="D54" s="11"/>
      <c r="E54" s="34"/>
      <c r="F54" s="7"/>
      <c r="G54" s="33"/>
      <c r="H54" s="11"/>
    </row>
    <row r="55" spans="2:8" x14ac:dyDescent="0.3">
      <c r="B55" s="7"/>
      <c r="C55" s="7"/>
      <c r="D55" s="7"/>
      <c r="E55" s="7"/>
      <c r="F55" s="7"/>
      <c r="G55" s="11"/>
      <c r="H55" s="11"/>
    </row>
    <row r="56" spans="2:8" x14ac:dyDescent="0.3">
      <c r="B56" s="7"/>
      <c r="C56" s="7"/>
      <c r="D56" s="7"/>
      <c r="E56" s="7"/>
      <c r="F56" s="7"/>
      <c r="G56" s="33"/>
      <c r="H56" s="11"/>
    </row>
    <row r="57" spans="2:8" x14ac:dyDescent="0.3">
      <c r="B57" s="7"/>
      <c r="C57" s="7"/>
      <c r="D57" s="7"/>
      <c r="E57" s="7"/>
      <c r="F57" s="7"/>
      <c r="G57" s="11"/>
      <c r="H57" s="11"/>
    </row>
    <row r="58" spans="2:8" x14ac:dyDescent="0.3">
      <c r="B58" s="7"/>
      <c r="C58" s="32"/>
      <c r="D58" s="32"/>
      <c r="E58" s="32"/>
      <c r="F58" s="32"/>
      <c r="G58" s="33"/>
      <c r="H58" s="11"/>
    </row>
    <row r="59" spans="2:8" x14ac:dyDescent="0.3">
      <c r="B59" s="7"/>
      <c r="C59" s="7"/>
      <c r="D59" s="7"/>
      <c r="E59" s="7"/>
      <c r="F59" s="7"/>
      <c r="G59" s="11"/>
      <c r="H59" s="11"/>
    </row>
    <row r="60" spans="2:8" x14ac:dyDescent="0.3">
      <c r="B60" s="23"/>
      <c r="C60" s="35"/>
      <c r="D60" s="35"/>
      <c r="E60" s="35"/>
      <c r="F60" s="35"/>
      <c r="G60" s="11"/>
      <c r="H60" s="11"/>
    </row>
    <row r="61" spans="2:8" x14ac:dyDescent="0.3">
      <c r="B61" s="23"/>
      <c r="C61" s="35"/>
      <c r="D61" s="35"/>
      <c r="E61" s="35"/>
      <c r="F61" s="35"/>
      <c r="G61" s="11"/>
      <c r="H61" s="11"/>
    </row>
    <row r="62" spans="2:8" x14ac:dyDescent="0.3">
      <c r="B62" s="23"/>
      <c r="C62" s="35"/>
      <c r="D62" s="35"/>
      <c r="E62" s="35"/>
      <c r="F62" s="35"/>
      <c r="G62" s="11"/>
      <c r="H62" s="11"/>
    </row>
    <row r="63" spans="2:8" x14ac:dyDescent="0.3">
      <c r="B63" s="23"/>
      <c r="C63" s="35"/>
      <c r="D63" s="35"/>
      <c r="E63" s="35"/>
      <c r="F63" s="35"/>
      <c r="G63" s="11"/>
      <c r="H63" s="11"/>
    </row>
    <row r="64" spans="2:8" x14ac:dyDescent="0.3">
      <c r="B64" s="9"/>
      <c r="C64" s="7"/>
      <c r="D64" s="7"/>
      <c r="E64" s="7"/>
      <c r="F64" s="7"/>
      <c r="G64" s="11"/>
      <c r="H64" s="11"/>
    </row>
    <row r="65" spans="2:8" x14ac:dyDescent="0.3">
      <c r="B65" s="7"/>
      <c r="C65" s="7"/>
      <c r="D65" s="7"/>
      <c r="E65" s="7"/>
      <c r="F65" s="7"/>
      <c r="G65" s="11"/>
      <c r="H65" s="11"/>
    </row>
    <row r="66" spans="2:8" x14ac:dyDescent="0.3">
      <c r="B66" s="7"/>
      <c r="C66" s="7"/>
      <c r="D66" s="7"/>
      <c r="E66" s="7"/>
      <c r="F66" s="7"/>
      <c r="G66" s="11"/>
      <c r="H66" s="11"/>
    </row>
    <row r="67" spans="2:8" ht="18.600000000000001" customHeight="1" x14ac:dyDescent="0.3">
      <c r="B67" s="7"/>
      <c r="C67" s="36"/>
      <c r="D67" s="36"/>
      <c r="E67" s="36"/>
      <c r="F67" s="7"/>
      <c r="G67" s="11"/>
      <c r="H67" s="11"/>
    </row>
    <row r="68" spans="2:8" ht="18.600000000000001" customHeight="1" x14ac:dyDescent="0.3">
      <c r="B68" s="7"/>
      <c r="C68" s="36"/>
      <c r="D68" s="36"/>
      <c r="E68" s="36"/>
      <c r="F68" s="7"/>
      <c r="G68" s="11"/>
      <c r="H68" s="11"/>
    </row>
    <row r="69" spans="2:8" x14ac:dyDescent="0.3">
      <c r="B69" s="7"/>
      <c r="C69" s="36"/>
      <c r="D69" s="36"/>
      <c r="E69" s="36"/>
      <c r="F69" s="7"/>
      <c r="G69" s="11"/>
      <c r="H69" s="11"/>
    </row>
    <row r="70" spans="2:8" x14ac:dyDescent="0.3">
      <c r="B70" s="7"/>
      <c r="C70" s="36"/>
      <c r="D70" s="36"/>
      <c r="E70" s="36"/>
      <c r="F70" s="7"/>
      <c r="G70" s="11"/>
      <c r="H70" s="11"/>
    </row>
    <row r="71" spans="2:8" x14ac:dyDescent="0.3">
      <c r="B71" s="7"/>
      <c r="C71" s="36"/>
      <c r="D71" s="36"/>
      <c r="E71" s="36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7"/>
      <c r="D75" s="7"/>
      <c r="E75" s="7"/>
      <c r="F75" s="7"/>
      <c r="G75" s="11"/>
      <c r="H75" s="11"/>
    </row>
    <row r="76" spans="2:8" x14ac:dyDescent="0.3">
      <c r="B76" s="7"/>
      <c r="C76" s="7"/>
      <c r="D76" s="7"/>
      <c r="E76" s="7"/>
      <c r="F76" s="7"/>
      <c r="G76" s="11"/>
      <c r="H76" s="11"/>
    </row>
    <row r="77" spans="2:8" x14ac:dyDescent="0.3">
      <c r="B77" s="7"/>
      <c r="C77" s="32"/>
      <c r="D77" s="32"/>
      <c r="E77" s="32"/>
      <c r="F77" s="32"/>
      <c r="G77" s="11"/>
      <c r="H77" s="11"/>
    </row>
    <row r="78" spans="2:8" x14ac:dyDescent="0.3">
      <c r="B78" s="7"/>
      <c r="C78" s="7"/>
      <c r="D78" s="7"/>
      <c r="E78" s="7"/>
      <c r="F78" s="7"/>
      <c r="G78" s="11"/>
      <c r="H78" s="11"/>
    </row>
    <row r="79" spans="2:8" x14ac:dyDescent="0.3">
      <c r="B79" s="23"/>
      <c r="C79" s="23"/>
      <c r="D79" s="23"/>
      <c r="E79" s="23"/>
      <c r="F79" s="23"/>
      <c r="G79" s="11"/>
      <c r="H79" s="11"/>
    </row>
    <row r="80" spans="2:8" x14ac:dyDescent="0.3">
      <c r="B80" s="23"/>
      <c r="C80" s="23"/>
      <c r="D80" s="23"/>
      <c r="E80" s="23"/>
      <c r="F80" s="23"/>
      <c r="G80" s="11"/>
      <c r="H80" s="11"/>
    </row>
    <row r="81" spans="2:8" x14ac:dyDescent="0.3">
      <c r="B81" s="23"/>
      <c r="C81" s="23"/>
      <c r="D81" s="23"/>
      <c r="E81" s="23"/>
      <c r="F81" s="23"/>
      <c r="G81" s="11"/>
      <c r="H81" s="11"/>
    </row>
    <row r="82" spans="2:8" x14ac:dyDescent="0.3">
      <c r="B82" s="9"/>
      <c r="C82" s="7"/>
      <c r="D82" s="7"/>
      <c r="E82" s="7"/>
      <c r="F82" s="7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7"/>
      <c r="C84" s="7"/>
      <c r="D84" s="7"/>
      <c r="E84" s="7"/>
      <c r="F84" s="7"/>
      <c r="G84" s="11"/>
      <c r="H84" s="11"/>
    </row>
    <row r="85" spans="2:8" ht="23.4" customHeight="1" x14ac:dyDescent="0.3">
      <c r="B85" s="7"/>
      <c r="C85" s="37"/>
      <c r="D85" s="37"/>
      <c r="E85" s="37"/>
      <c r="F85" s="7"/>
      <c r="G85" s="11"/>
      <c r="H85" s="11"/>
    </row>
    <row r="86" spans="2:8" ht="33.6" customHeight="1" x14ac:dyDescent="0.3">
      <c r="B86" s="7"/>
      <c r="C86" s="7"/>
      <c r="D86" s="7"/>
      <c r="E86" s="7"/>
      <c r="F86" s="7"/>
      <c r="G86" s="11"/>
      <c r="H86" s="11"/>
    </row>
    <row r="87" spans="2:8" x14ac:dyDescent="0.3">
      <c r="B87" s="7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37"/>
      <c r="D89" s="37"/>
      <c r="E89" s="3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7"/>
      <c r="D94" s="7"/>
      <c r="E94" s="7"/>
      <c r="F94" s="7"/>
      <c r="G94" s="11"/>
      <c r="H94" s="11"/>
    </row>
    <row r="95" spans="2:8" x14ac:dyDescent="0.3">
      <c r="B95" s="7"/>
      <c r="C95" s="32"/>
      <c r="D95" s="32"/>
      <c r="E95" s="32"/>
      <c r="F95" s="32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9"/>
      <c r="C99" s="7"/>
      <c r="D99" s="7"/>
      <c r="E99" s="7"/>
      <c r="F99" s="7"/>
      <c r="G99" s="11"/>
      <c r="H99" s="11"/>
    </row>
    <row r="100" spans="2:8" x14ac:dyDescent="0.3">
      <c r="B100" s="7"/>
      <c r="C100" s="7"/>
      <c r="D100" s="7"/>
      <c r="E100" s="7"/>
      <c r="F100" s="7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7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37"/>
      <c r="D106" s="37"/>
      <c r="E106" s="37"/>
      <c r="F106" s="7"/>
      <c r="G106" s="11"/>
      <c r="H106" s="11"/>
    </row>
    <row r="107" spans="2:8" x14ac:dyDescent="0.3">
      <c r="B107" s="7"/>
      <c r="C107" s="37"/>
      <c r="D107" s="37"/>
      <c r="E107" s="3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7"/>
      <c r="D111" s="7"/>
      <c r="E111" s="7"/>
      <c r="F111" s="7"/>
      <c r="G111" s="11"/>
      <c r="H111" s="11"/>
    </row>
    <row r="112" spans="2:8" x14ac:dyDescent="0.3">
      <c r="B112" s="7"/>
      <c r="C112" s="32"/>
      <c r="D112" s="7"/>
      <c r="E112" s="32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10"/>
      <c r="C115" s="10"/>
      <c r="D115" s="10"/>
      <c r="E115" s="10"/>
      <c r="F115" s="10"/>
      <c r="G115" s="11"/>
      <c r="H115" s="11"/>
    </row>
    <row r="116" spans="2:8" x14ac:dyDescent="0.3">
      <c r="B116" s="10"/>
      <c r="C116" s="10"/>
      <c r="D116" s="10"/>
      <c r="E116" s="10"/>
      <c r="F116" s="10"/>
      <c r="G116" s="11"/>
      <c r="H116" s="11"/>
    </row>
    <row r="117" spans="2:8" x14ac:dyDescent="0.3">
      <c r="G117" s="11"/>
      <c r="H117" s="11"/>
    </row>
    <row r="118" spans="2:8" x14ac:dyDescent="0.3">
      <c r="G118" s="11"/>
      <c r="H118" s="11"/>
    </row>
    <row r="119" spans="2:8" x14ac:dyDescent="0.3">
      <c r="G119" s="11"/>
      <c r="H119" s="11"/>
    </row>
  </sheetData>
  <conditionalFormatting sqref="C15">
    <cfRule type="cellIs" dxfId="27" priority="7" operator="greaterThan">
      <formula>10</formula>
    </cfRule>
  </conditionalFormatting>
  <conditionalFormatting sqref="C15:E20">
    <cfRule type="cellIs" dxfId="26" priority="1" operator="lessThan">
      <formula>1</formula>
    </cfRule>
    <cfRule type="cellIs" dxfId="25" priority="4" operator="lessThan">
      <formula>1</formula>
    </cfRule>
    <cfRule type="cellIs" dxfId="24" priority="5" operator="lessThan">
      <formula>1</formula>
    </cfRule>
    <cfRule type="cellIs" dxfId="23" priority="6" operator="greaterThan">
      <formula>10</formula>
    </cfRule>
  </conditionalFormatting>
  <conditionalFormatting sqref="C8">
    <cfRule type="cellIs" dxfId="22" priority="2" operator="lessThan">
      <formula>1</formula>
    </cfRule>
    <cfRule type="cellIs" dxfId="21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9"/>
  <sheetViews>
    <sheetView topLeftCell="A7" zoomScale="90" zoomScaleNormal="90" workbookViewId="0">
      <selection activeCell="I20" sqref="I20:L20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35</v>
      </c>
    </row>
    <row r="5" spans="2:12" s="8" customFormat="1" ht="27" customHeight="1" x14ac:dyDescent="0.4">
      <c r="B5" s="4" t="s">
        <v>40</v>
      </c>
      <c r="C5" s="5"/>
      <c r="D5" s="6"/>
      <c r="E5" s="6"/>
      <c r="F5" s="7"/>
    </row>
    <row r="6" spans="2:12" s="8" customFormat="1" ht="27" customHeight="1" x14ac:dyDescent="0.4">
      <c r="B6" s="4" t="s">
        <v>61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29</v>
      </c>
      <c r="C8" s="70">
        <v>6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11</v>
      </c>
      <c r="C10" s="12" t="s">
        <v>24</v>
      </c>
      <c r="D10" s="12" t="s">
        <v>23</v>
      </c>
      <c r="E10" s="12" t="s">
        <v>25</v>
      </c>
      <c r="F10" s="12" t="s">
        <v>12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31</v>
      </c>
    </row>
    <row r="12" spans="2:12" x14ac:dyDescent="0.3">
      <c r="B12" s="13"/>
      <c r="C12" s="14"/>
      <c r="D12" s="14"/>
      <c r="E12" s="14"/>
      <c r="F12" s="14" t="s">
        <v>32</v>
      </c>
    </row>
    <row r="13" spans="2:12" x14ac:dyDescent="0.3">
      <c r="B13" s="13"/>
      <c r="C13" s="14"/>
      <c r="D13" s="14"/>
      <c r="E13" s="14"/>
      <c r="F13" s="14" t="s">
        <v>33</v>
      </c>
      <c r="J13" s="2" t="s">
        <v>0</v>
      </c>
      <c r="K13" s="2" t="s">
        <v>30</v>
      </c>
      <c r="L13" s="2" t="s">
        <v>21</v>
      </c>
    </row>
    <row r="14" spans="2:12" x14ac:dyDescent="0.3">
      <c r="B14" s="15"/>
      <c r="C14" s="16"/>
      <c r="D14" s="16"/>
      <c r="E14" s="16"/>
      <c r="F14" s="16" t="s">
        <v>26</v>
      </c>
      <c r="I14" s="2" t="str">
        <f>B15</f>
        <v>Kock 1</v>
      </c>
      <c r="J14" s="2">
        <f t="shared" ref="J14:L18" si="0">C15</f>
        <v>7</v>
      </c>
      <c r="K14" s="2">
        <f t="shared" si="0"/>
        <v>6</v>
      </c>
      <c r="L14" s="2">
        <f t="shared" si="0"/>
        <v>7</v>
      </c>
    </row>
    <row r="15" spans="2:12" ht="15.75" x14ac:dyDescent="0.25">
      <c r="B15" s="16" t="s">
        <v>3</v>
      </c>
      <c r="C15" s="17">
        <v>7</v>
      </c>
      <c r="D15" s="17">
        <v>6</v>
      </c>
      <c r="E15" s="17">
        <v>7</v>
      </c>
      <c r="F15" s="17"/>
      <c r="I15" s="2" t="str">
        <f t="shared" ref="I15:I18" si="1">B16</f>
        <v>Kock2</v>
      </c>
      <c r="J15" s="2">
        <f t="shared" si="0"/>
        <v>6</v>
      </c>
      <c r="K15" s="2">
        <f t="shared" si="0"/>
        <v>8</v>
      </c>
      <c r="L15" s="2">
        <f t="shared" si="0"/>
        <v>8</v>
      </c>
    </row>
    <row r="16" spans="2:12" ht="15.75" x14ac:dyDescent="0.25">
      <c r="B16" s="14" t="s">
        <v>4</v>
      </c>
      <c r="C16" s="18">
        <v>6</v>
      </c>
      <c r="D16" s="18">
        <v>8</v>
      </c>
      <c r="E16" s="18">
        <v>8</v>
      </c>
      <c r="F16" s="18"/>
      <c r="I16" s="2" t="str">
        <f t="shared" si="1"/>
        <v>Kock 3</v>
      </c>
      <c r="J16" s="2">
        <f t="shared" si="0"/>
        <v>5</v>
      </c>
      <c r="K16" s="2">
        <f t="shared" si="0"/>
        <v>7</v>
      </c>
      <c r="L16" s="2">
        <f t="shared" si="0"/>
        <v>6</v>
      </c>
    </row>
    <row r="17" spans="2:12" ht="15.75" x14ac:dyDescent="0.25">
      <c r="B17" s="14" t="s">
        <v>5</v>
      </c>
      <c r="C17" s="18">
        <v>5</v>
      </c>
      <c r="D17" s="18">
        <v>7</v>
      </c>
      <c r="E17" s="18">
        <v>6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7</v>
      </c>
      <c r="L17" s="2">
        <f t="shared" si="0"/>
        <v>8</v>
      </c>
    </row>
    <row r="18" spans="2:12" x14ac:dyDescent="0.3">
      <c r="B18" s="14" t="s">
        <v>6</v>
      </c>
      <c r="C18" s="18">
        <v>8</v>
      </c>
      <c r="D18" s="18">
        <v>7</v>
      </c>
      <c r="E18" s="18">
        <v>8</v>
      </c>
      <c r="F18" s="18"/>
      <c r="I18" s="2" t="str">
        <f t="shared" si="1"/>
        <v>Kock 5</v>
      </c>
      <c r="J18" s="2">
        <f t="shared" si="0"/>
        <v>9</v>
      </c>
      <c r="K18" s="2">
        <f t="shared" si="0"/>
        <v>9</v>
      </c>
      <c r="L18" s="2">
        <f t="shared" si="0"/>
        <v>8</v>
      </c>
    </row>
    <row r="19" spans="2:12" x14ac:dyDescent="0.3">
      <c r="B19" s="14" t="s">
        <v>7</v>
      </c>
      <c r="C19" s="18">
        <v>9</v>
      </c>
      <c r="D19" s="18">
        <v>9</v>
      </c>
      <c r="E19" s="18">
        <v>8</v>
      </c>
      <c r="F19" s="18"/>
      <c r="I19" s="2" t="str">
        <f>B20</f>
        <v>Kock 6</v>
      </c>
      <c r="J19" s="2">
        <f>C20</f>
        <v>5</v>
      </c>
      <c r="K19" s="2">
        <f>D20</f>
        <v>7.5</v>
      </c>
      <c r="L19" s="2">
        <f>E20</f>
        <v>6</v>
      </c>
    </row>
    <row r="20" spans="2:12" x14ac:dyDescent="0.3">
      <c r="B20" s="14" t="s">
        <v>8</v>
      </c>
      <c r="C20" s="18">
        <v>5</v>
      </c>
      <c r="D20" s="18">
        <v>7.5</v>
      </c>
      <c r="E20" s="18">
        <v>6</v>
      </c>
      <c r="F20" s="18"/>
    </row>
    <row r="21" spans="2:12" x14ac:dyDescent="0.3">
      <c r="B21" s="14"/>
      <c r="C21" s="18"/>
      <c r="D21" s="18"/>
      <c r="E21" s="18"/>
      <c r="F21" s="18"/>
    </row>
    <row r="22" spans="2:12" x14ac:dyDescent="0.3">
      <c r="B22" s="14"/>
      <c r="C22" s="18"/>
      <c r="D22" s="18"/>
      <c r="E22" s="18"/>
      <c r="F22" s="18"/>
    </row>
    <row r="23" spans="2:12" x14ac:dyDescent="0.3">
      <c r="B23" s="14"/>
      <c r="C23" s="18"/>
      <c r="D23" s="18"/>
      <c r="E23" s="18"/>
      <c r="F23" s="18"/>
      <c r="I23" s="2" t="str">
        <f>B25</f>
        <v>potential</v>
      </c>
      <c r="J23" s="2">
        <f t="shared" ref="J23:L23" si="2">C25</f>
        <v>6.666666666666667</v>
      </c>
      <c r="K23" s="2">
        <f t="shared" si="2"/>
        <v>14.833333333333334</v>
      </c>
      <c r="L23" s="2">
        <f t="shared" si="2"/>
        <v>14.333333333333334</v>
      </c>
    </row>
    <row r="24" spans="2:12" x14ac:dyDescent="0.3">
      <c r="B24" s="14" t="s">
        <v>14</v>
      </c>
      <c r="C24" s="18">
        <f>SUM(C15:C23)</f>
        <v>40</v>
      </c>
      <c r="D24" s="18">
        <f>SUM(D15:D23)*2</f>
        <v>89</v>
      </c>
      <c r="E24" s="18">
        <f>SUM(E15:E23)*2</f>
        <v>86</v>
      </c>
      <c r="F24" s="18"/>
    </row>
    <row r="25" spans="2:12" x14ac:dyDescent="0.3">
      <c r="B25" s="19" t="s">
        <v>13</v>
      </c>
      <c r="C25" s="20">
        <f>C24/$C$8</f>
        <v>6.666666666666667</v>
      </c>
      <c r="D25" s="20">
        <f t="shared" ref="D25:E25" si="3">D24/$C$8</f>
        <v>14.833333333333334</v>
      </c>
      <c r="E25" s="20">
        <f t="shared" si="3"/>
        <v>14.333333333333334</v>
      </c>
      <c r="F25" s="21">
        <f>SUM(C25:E25)</f>
        <v>35.833333333333336</v>
      </c>
    </row>
    <row r="26" spans="2:12" x14ac:dyDescent="0.3">
      <c r="B26" s="22"/>
      <c r="C26" s="18"/>
      <c r="D26" s="18"/>
      <c r="E26" s="18"/>
      <c r="F26" s="22"/>
    </row>
    <row r="27" spans="2:12" x14ac:dyDescent="0.3">
      <c r="B27" s="23" t="s">
        <v>10</v>
      </c>
      <c r="C27" s="11"/>
      <c r="D27" s="11"/>
      <c r="E27" s="11"/>
      <c r="F27" s="11"/>
      <c r="G27" s="11"/>
      <c r="H27" s="23"/>
    </row>
    <row r="28" spans="2:12" x14ac:dyDescent="0.3">
      <c r="B28" s="11"/>
      <c r="C28" s="11"/>
      <c r="D28" s="11"/>
      <c r="E28" s="11"/>
      <c r="F28" s="11"/>
      <c r="G28" s="11"/>
      <c r="H28" s="11"/>
    </row>
    <row r="29" spans="2:12" ht="21" customHeight="1" x14ac:dyDescent="0.3">
      <c r="B29" s="24" t="s">
        <v>28</v>
      </c>
      <c r="C29" s="25"/>
      <c r="D29" s="25"/>
      <c r="E29" s="25"/>
      <c r="F29" s="24" t="s">
        <v>27</v>
      </c>
      <c r="G29" s="11"/>
      <c r="H29" s="7"/>
    </row>
    <row r="30" spans="2:12" ht="21" customHeight="1" x14ac:dyDescent="0.3">
      <c r="B30" s="9"/>
      <c r="C30" s="11"/>
      <c r="D30" s="11"/>
      <c r="E30" s="11"/>
      <c r="F30" s="11" t="s">
        <v>62</v>
      </c>
      <c r="G30" s="11"/>
      <c r="H30" s="11"/>
    </row>
    <row r="31" spans="2:12" x14ac:dyDescent="0.3">
      <c r="B31" s="11"/>
      <c r="C31" s="11"/>
      <c r="F31" s="2" t="s">
        <v>63</v>
      </c>
    </row>
    <row r="32" spans="2:12" x14ac:dyDescent="0.3">
      <c r="B32" s="11"/>
      <c r="C32" s="11"/>
      <c r="F32" s="2" t="s">
        <v>64</v>
      </c>
    </row>
    <row r="33" spans="2:6" x14ac:dyDescent="0.3">
      <c r="B33" s="26"/>
      <c r="C33" s="11"/>
      <c r="F33" s="2" t="s">
        <v>65</v>
      </c>
    </row>
    <row r="34" spans="2:6" x14ac:dyDescent="0.3">
      <c r="B34" s="11"/>
      <c r="C34" s="11"/>
      <c r="F34" s="2" t="s">
        <v>66</v>
      </c>
    </row>
    <row r="35" spans="2:6" x14ac:dyDescent="0.3">
      <c r="B35" s="11"/>
      <c r="C35" s="11"/>
      <c r="F35" s="2" t="s">
        <v>67</v>
      </c>
    </row>
    <row r="36" spans="2:6" x14ac:dyDescent="0.3">
      <c r="B36" s="11"/>
      <c r="C36" s="11"/>
      <c r="F36" s="2" t="s">
        <v>68</v>
      </c>
    </row>
    <row r="37" spans="2:6" x14ac:dyDescent="0.3">
      <c r="B37" s="27"/>
      <c r="C37" s="11"/>
      <c r="F37" s="2" t="s">
        <v>69</v>
      </c>
    </row>
    <row r="38" spans="2:6" x14ac:dyDescent="0.3">
      <c r="B38" s="25"/>
      <c r="C38" s="11"/>
    </row>
    <row r="39" spans="2:6" x14ac:dyDescent="0.3">
      <c r="B39" s="27"/>
      <c r="C39" s="11"/>
    </row>
    <row r="40" spans="2:6" x14ac:dyDescent="0.3">
      <c r="B40" s="25"/>
      <c r="C40" s="11"/>
    </row>
    <row r="41" spans="2:6" x14ac:dyDescent="0.3">
      <c r="B41" s="25"/>
      <c r="C41" s="11"/>
    </row>
    <row r="42" spans="2:6" x14ac:dyDescent="0.3">
      <c r="B42" s="27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30"/>
      <c r="C50" s="29"/>
      <c r="D50" s="29"/>
      <c r="E50" s="29"/>
      <c r="F50" s="32"/>
      <c r="G50" s="27"/>
      <c r="H50" s="11"/>
    </row>
    <row r="51" spans="2:8" x14ac:dyDescent="0.3">
      <c r="B51" s="28"/>
      <c r="C51" s="29"/>
      <c r="D51" s="29"/>
      <c r="E51" s="29"/>
      <c r="F51" s="7"/>
      <c r="G51" s="11"/>
      <c r="H51" s="11"/>
    </row>
    <row r="52" spans="2:8" x14ac:dyDescent="0.3">
      <c r="B52" s="30"/>
      <c r="C52" s="29"/>
      <c r="D52" s="29"/>
      <c r="E52" s="29"/>
      <c r="F52" s="32"/>
      <c r="G52" s="33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11"/>
      <c r="D56" s="11"/>
      <c r="E56" s="11"/>
      <c r="F56" s="7"/>
      <c r="G56" s="33"/>
      <c r="H56" s="11"/>
    </row>
    <row r="57" spans="2:8" x14ac:dyDescent="0.3">
      <c r="B57" s="30"/>
      <c r="C57" s="11"/>
      <c r="D57" s="11"/>
      <c r="E57" s="34"/>
      <c r="F57" s="7"/>
      <c r="G57" s="11"/>
      <c r="H57" s="11"/>
    </row>
    <row r="58" spans="2:8" x14ac:dyDescent="0.3">
      <c r="B58" s="7"/>
      <c r="C58" s="7"/>
      <c r="D58" s="7"/>
      <c r="E58" s="7"/>
      <c r="F58" s="7"/>
      <c r="G58" s="11"/>
      <c r="H58" s="11"/>
    </row>
    <row r="59" spans="2:8" x14ac:dyDescent="0.3">
      <c r="B59" s="7"/>
      <c r="C59" s="7"/>
      <c r="D59" s="7"/>
      <c r="E59" s="7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32"/>
      <c r="D61" s="32"/>
      <c r="E61" s="32"/>
      <c r="F61" s="32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23"/>
      <c r="C63" s="35"/>
      <c r="D63" s="35"/>
      <c r="E63" s="35"/>
      <c r="F63" s="35"/>
      <c r="G63" s="11"/>
      <c r="H63" s="11"/>
    </row>
    <row r="64" spans="2:8" x14ac:dyDescent="0.3">
      <c r="B64" s="23"/>
      <c r="C64" s="35"/>
      <c r="D64" s="35"/>
      <c r="E64" s="35"/>
      <c r="F64" s="35"/>
      <c r="G64" s="11"/>
      <c r="H64" s="11"/>
    </row>
    <row r="65" spans="2:8" ht="18.600000000000001" customHeight="1" x14ac:dyDescent="0.3">
      <c r="B65" s="23"/>
      <c r="C65" s="35"/>
      <c r="D65" s="35"/>
      <c r="E65" s="35"/>
      <c r="F65" s="35"/>
      <c r="G65" s="11"/>
      <c r="H65" s="11"/>
    </row>
    <row r="66" spans="2:8" ht="18.600000000000001" customHeight="1" x14ac:dyDescent="0.3">
      <c r="B66" s="23"/>
      <c r="C66" s="35"/>
      <c r="D66" s="35"/>
      <c r="E66" s="35"/>
      <c r="F66" s="35"/>
      <c r="G66" s="11"/>
      <c r="H66" s="11"/>
    </row>
    <row r="67" spans="2:8" x14ac:dyDescent="0.3">
      <c r="B67" s="9"/>
      <c r="C67" s="7"/>
      <c r="D67" s="7"/>
      <c r="E67" s="7"/>
      <c r="F67" s="7"/>
      <c r="G67" s="11"/>
      <c r="H67" s="11"/>
    </row>
    <row r="68" spans="2:8" x14ac:dyDescent="0.3">
      <c r="B68" s="7"/>
      <c r="C68" s="7"/>
      <c r="D68" s="7"/>
      <c r="E68" s="7"/>
      <c r="F68" s="7"/>
      <c r="G68" s="11"/>
      <c r="H68" s="11"/>
    </row>
    <row r="69" spans="2:8" x14ac:dyDescent="0.3">
      <c r="B69" s="7"/>
      <c r="C69" s="7"/>
      <c r="D69" s="7"/>
      <c r="E69" s="7"/>
      <c r="F69" s="7"/>
      <c r="G69" s="11"/>
      <c r="H69" s="11"/>
    </row>
    <row r="70" spans="2:8" x14ac:dyDescent="0.3">
      <c r="B70" s="7"/>
      <c r="C70" s="36"/>
      <c r="D70" s="36"/>
      <c r="E70" s="36"/>
      <c r="F70" s="7"/>
      <c r="G70" s="11"/>
      <c r="H70" s="11"/>
    </row>
    <row r="71" spans="2:8" x14ac:dyDescent="0.3">
      <c r="B71" s="7"/>
      <c r="C71" s="36"/>
      <c r="D71" s="36"/>
      <c r="E71" s="36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7"/>
      <c r="D78" s="7"/>
      <c r="E78" s="7"/>
      <c r="F78" s="7"/>
      <c r="G78" s="11"/>
      <c r="H78" s="11"/>
    </row>
    <row r="79" spans="2:8" x14ac:dyDescent="0.3">
      <c r="B79" s="7"/>
      <c r="C79" s="7"/>
      <c r="D79" s="7"/>
      <c r="E79" s="7"/>
      <c r="F79" s="7"/>
      <c r="G79" s="11"/>
      <c r="H79" s="11"/>
    </row>
    <row r="80" spans="2:8" x14ac:dyDescent="0.3">
      <c r="B80" s="7"/>
      <c r="C80" s="32"/>
      <c r="D80" s="32"/>
      <c r="E80" s="32"/>
      <c r="F80" s="32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ht="23.4" customHeight="1" x14ac:dyDescent="0.3">
      <c r="B82" s="23"/>
      <c r="C82" s="23"/>
      <c r="D82" s="23"/>
      <c r="E82" s="23"/>
      <c r="F82" s="23"/>
      <c r="G82" s="11"/>
      <c r="H82" s="11"/>
    </row>
    <row r="83" spans="2:8" ht="23.4" customHeight="1" x14ac:dyDescent="0.3">
      <c r="B83" s="23"/>
      <c r="C83" s="23"/>
      <c r="D83" s="23"/>
      <c r="E83" s="23"/>
      <c r="F83" s="23"/>
      <c r="G83" s="11"/>
      <c r="H83" s="11"/>
    </row>
    <row r="84" spans="2:8" ht="33.6" customHeight="1" x14ac:dyDescent="0.3">
      <c r="B84" s="23"/>
      <c r="C84" s="23"/>
      <c r="D84" s="23"/>
      <c r="E84" s="23"/>
      <c r="F84" s="23"/>
      <c r="G84" s="11"/>
      <c r="H84" s="11"/>
    </row>
    <row r="85" spans="2:8" x14ac:dyDescent="0.3">
      <c r="B85" s="9"/>
      <c r="C85" s="7"/>
      <c r="D85" s="7"/>
      <c r="E85" s="7"/>
      <c r="F85" s="7"/>
      <c r="G85" s="11"/>
      <c r="H85" s="11"/>
    </row>
    <row r="86" spans="2:8" x14ac:dyDescent="0.3">
      <c r="B86" s="7"/>
      <c r="C86" s="7"/>
      <c r="D86" s="7"/>
      <c r="E86" s="7"/>
      <c r="F86" s="7"/>
      <c r="G86" s="11"/>
      <c r="H86" s="11"/>
    </row>
    <row r="87" spans="2:8" x14ac:dyDescent="0.3">
      <c r="B87" s="7"/>
      <c r="C87" s="7"/>
      <c r="D87" s="7"/>
      <c r="E87" s="7"/>
      <c r="F87" s="7"/>
      <c r="G87" s="11"/>
      <c r="H87" s="11"/>
    </row>
    <row r="88" spans="2:8" x14ac:dyDescent="0.3">
      <c r="B88" s="7"/>
      <c r="C88" s="37"/>
      <c r="D88" s="37"/>
      <c r="E88" s="3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7"/>
      <c r="D90" s="7"/>
      <c r="E90" s="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37"/>
      <c r="D92" s="37"/>
      <c r="E92" s="37"/>
      <c r="F92" s="7"/>
      <c r="G92" s="11"/>
      <c r="H92" s="11"/>
    </row>
    <row r="93" spans="2:8" x14ac:dyDescent="0.3">
      <c r="B93" s="7"/>
      <c r="C93" s="37"/>
      <c r="D93" s="37"/>
      <c r="E93" s="37"/>
      <c r="F93" s="7"/>
      <c r="G93" s="11"/>
      <c r="H93" s="11"/>
    </row>
    <row r="94" spans="2:8" x14ac:dyDescent="0.3">
      <c r="B94" s="7"/>
      <c r="C94" s="7"/>
      <c r="D94" s="7"/>
      <c r="E94" s="7"/>
      <c r="F94" s="7"/>
      <c r="G94" s="11"/>
      <c r="H94" s="11"/>
    </row>
    <row r="95" spans="2:8" x14ac:dyDescent="0.3">
      <c r="B95" s="7"/>
      <c r="C95" s="7"/>
      <c r="D95" s="7"/>
      <c r="E95" s="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32"/>
      <c r="D98" s="32"/>
      <c r="E98" s="32"/>
      <c r="F98" s="32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7"/>
      <c r="D100" s="7"/>
      <c r="E100" s="7"/>
      <c r="F100" s="7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9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7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37"/>
      <c r="D109" s="37"/>
      <c r="E109" s="37"/>
      <c r="F109" s="7"/>
      <c r="G109" s="11"/>
      <c r="H109" s="11"/>
    </row>
    <row r="110" spans="2:8" x14ac:dyDescent="0.3">
      <c r="B110" s="7"/>
      <c r="C110" s="37"/>
      <c r="D110" s="37"/>
      <c r="E110" s="37"/>
      <c r="F110" s="7"/>
      <c r="G110" s="11"/>
      <c r="H110" s="11"/>
    </row>
    <row r="111" spans="2:8" x14ac:dyDescent="0.3">
      <c r="B111" s="7"/>
      <c r="C111" s="7"/>
      <c r="D111" s="7"/>
      <c r="E111" s="7"/>
      <c r="F111" s="7"/>
      <c r="G111" s="11"/>
      <c r="H111" s="11"/>
    </row>
    <row r="112" spans="2:8" x14ac:dyDescent="0.3">
      <c r="B112" s="7"/>
      <c r="C112" s="7"/>
      <c r="D112" s="7"/>
      <c r="E112" s="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32"/>
      <c r="D115" s="7"/>
      <c r="E115" s="32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7"/>
      <c r="D117" s="7"/>
      <c r="E117" s="7"/>
      <c r="F117" s="7"/>
      <c r="G117" s="11"/>
      <c r="H117" s="11"/>
    </row>
    <row r="118" spans="2:8" x14ac:dyDescent="0.3">
      <c r="B118" s="10"/>
      <c r="C118" s="10"/>
      <c r="D118" s="10"/>
      <c r="E118" s="10"/>
      <c r="F118" s="10"/>
    </row>
    <row r="119" spans="2:8" x14ac:dyDescent="0.3">
      <c r="B119" s="10"/>
      <c r="C119" s="10"/>
      <c r="D119" s="10"/>
      <c r="E119" s="10"/>
      <c r="F119" s="10"/>
    </row>
  </sheetData>
  <conditionalFormatting sqref="C15">
    <cfRule type="cellIs" dxfId="20" priority="7" operator="greaterThan">
      <formula>10</formula>
    </cfRule>
  </conditionalFormatting>
  <conditionalFormatting sqref="C15:E23">
    <cfRule type="cellIs" dxfId="19" priority="1" operator="lessThan">
      <formula>1</formula>
    </cfRule>
    <cfRule type="cellIs" dxfId="18" priority="4" operator="lessThan">
      <formula>1</formula>
    </cfRule>
    <cfRule type="cellIs" dxfId="17" priority="5" operator="lessThan">
      <formula>1</formula>
    </cfRule>
    <cfRule type="cellIs" dxfId="16" priority="6" operator="greaterThan">
      <formula>10</formula>
    </cfRule>
  </conditionalFormatting>
  <conditionalFormatting sqref="C8">
    <cfRule type="cellIs" dxfId="15" priority="2" operator="lessThan">
      <formula>1</formula>
    </cfRule>
    <cfRule type="cellIs" dxfId="14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1"/>
  <sheetViews>
    <sheetView topLeftCell="A12" zoomScale="90" zoomScaleNormal="90" workbookViewId="0">
      <selection activeCell="F39" sqref="F39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35</v>
      </c>
    </row>
    <row r="5" spans="2:12" s="8" customFormat="1" ht="27" customHeight="1" x14ac:dyDescent="0.4">
      <c r="B5" s="4" t="s">
        <v>36</v>
      </c>
      <c r="C5" s="5"/>
      <c r="D5" s="6"/>
      <c r="E5" s="6"/>
      <c r="F5" s="7"/>
    </row>
    <row r="6" spans="2:12" s="8" customFormat="1" ht="27" customHeight="1" x14ac:dyDescent="0.4">
      <c r="B6" s="4" t="s">
        <v>37</v>
      </c>
      <c r="C6" s="5"/>
      <c r="D6" s="6"/>
      <c r="E6" s="6"/>
      <c r="F6" s="7"/>
    </row>
    <row r="7" spans="2:12" s="8" customFormat="1" ht="13.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29</v>
      </c>
      <c r="C8" s="70">
        <v>6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11</v>
      </c>
      <c r="C10" s="12" t="s">
        <v>24</v>
      </c>
      <c r="D10" s="12" t="s">
        <v>23</v>
      </c>
      <c r="E10" s="12" t="s">
        <v>25</v>
      </c>
      <c r="F10" s="12" t="s">
        <v>12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31</v>
      </c>
    </row>
    <row r="12" spans="2:12" x14ac:dyDescent="0.3">
      <c r="B12" s="13"/>
      <c r="C12" s="14"/>
      <c r="D12" s="14"/>
      <c r="E12" s="14"/>
      <c r="F12" s="14" t="s">
        <v>32</v>
      </c>
    </row>
    <row r="13" spans="2:12" x14ac:dyDescent="0.3">
      <c r="B13" s="13"/>
      <c r="C13" s="14"/>
      <c r="D13" s="14"/>
      <c r="E13" s="14"/>
      <c r="F13" s="14" t="s">
        <v>33</v>
      </c>
      <c r="J13" s="2" t="s">
        <v>0</v>
      </c>
      <c r="K13" s="2" t="s">
        <v>30</v>
      </c>
      <c r="L13" s="2" t="s">
        <v>21</v>
      </c>
    </row>
    <row r="14" spans="2:12" x14ac:dyDescent="0.3">
      <c r="B14" s="15"/>
      <c r="C14" s="16"/>
      <c r="D14" s="16"/>
      <c r="E14" s="16"/>
      <c r="F14" s="16" t="s">
        <v>26</v>
      </c>
      <c r="I14" s="2" t="str">
        <f>B15</f>
        <v>Kock 1</v>
      </c>
      <c r="J14" s="2">
        <f t="shared" ref="J14:L19" si="0">C15</f>
        <v>9</v>
      </c>
      <c r="K14" s="2">
        <f t="shared" si="0"/>
        <v>8</v>
      </c>
      <c r="L14" s="2">
        <f t="shared" si="0"/>
        <v>9</v>
      </c>
    </row>
    <row r="15" spans="2:12" ht="15.75" x14ac:dyDescent="0.25">
      <c r="B15" s="16" t="s">
        <v>3</v>
      </c>
      <c r="C15" s="17">
        <v>9</v>
      </c>
      <c r="D15" s="17">
        <v>8</v>
      </c>
      <c r="E15" s="17">
        <v>9</v>
      </c>
      <c r="F15" s="17"/>
      <c r="I15" s="2" t="str">
        <f t="shared" ref="I15:I19" si="1">B16</f>
        <v>Kock2</v>
      </c>
      <c r="J15" s="2">
        <f t="shared" si="0"/>
        <v>6</v>
      </c>
      <c r="K15" s="2">
        <f t="shared" si="0"/>
        <v>5</v>
      </c>
      <c r="L15" s="2">
        <f t="shared" si="0"/>
        <v>8</v>
      </c>
    </row>
    <row r="16" spans="2:12" ht="15.75" x14ac:dyDescent="0.25">
      <c r="B16" s="14" t="s">
        <v>4</v>
      </c>
      <c r="C16" s="18">
        <v>6</v>
      </c>
      <c r="D16" s="18">
        <v>5</v>
      </c>
      <c r="E16" s="18">
        <v>8</v>
      </c>
      <c r="F16" s="18"/>
      <c r="I16" s="2" t="str">
        <f t="shared" si="1"/>
        <v>Kock 3</v>
      </c>
      <c r="J16" s="2">
        <f t="shared" si="0"/>
        <v>6</v>
      </c>
      <c r="K16" s="2">
        <f t="shared" si="0"/>
        <v>6</v>
      </c>
      <c r="L16" s="2">
        <f t="shared" si="0"/>
        <v>5</v>
      </c>
    </row>
    <row r="17" spans="2:12" ht="15.75" x14ac:dyDescent="0.25">
      <c r="B17" s="14" t="s">
        <v>5</v>
      </c>
      <c r="C17" s="18">
        <v>6</v>
      </c>
      <c r="D17" s="18">
        <v>6</v>
      </c>
      <c r="E17" s="18">
        <v>5</v>
      </c>
      <c r="F17" s="18"/>
      <c r="I17" s="2" t="str">
        <f t="shared" si="1"/>
        <v>Kock 4</v>
      </c>
      <c r="J17" s="2">
        <f t="shared" si="0"/>
        <v>8</v>
      </c>
      <c r="K17" s="2">
        <f t="shared" si="0"/>
        <v>7</v>
      </c>
      <c r="L17" s="2">
        <f t="shared" si="0"/>
        <v>8</v>
      </c>
    </row>
    <row r="18" spans="2:12" x14ac:dyDescent="0.3">
      <c r="B18" s="14" t="s">
        <v>6</v>
      </c>
      <c r="C18" s="18">
        <v>8</v>
      </c>
      <c r="D18" s="18">
        <v>7</v>
      </c>
      <c r="E18" s="18">
        <v>8</v>
      </c>
      <c r="F18" s="18"/>
      <c r="I18" s="2" t="str">
        <f t="shared" si="1"/>
        <v>Kock 5</v>
      </c>
      <c r="J18" s="2">
        <f t="shared" si="0"/>
        <v>8</v>
      </c>
      <c r="K18" s="2">
        <f t="shared" si="0"/>
        <v>8</v>
      </c>
      <c r="L18" s="2">
        <f t="shared" si="0"/>
        <v>8</v>
      </c>
    </row>
    <row r="19" spans="2:12" x14ac:dyDescent="0.3">
      <c r="B19" s="14" t="s">
        <v>7</v>
      </c>
      <c r="C19" s="18">
        <v>8</v>
      </c>
      <c r="D19" s="18">
        <v>8</v>
      </c>
      <c r="E19" s="18">
        <v>8</v>
      </c>
      <c r="F19" s="18"/>
      <c r="I19" s="2" t="str">
        <f t="shared" si="1"/>
        <v>Kock 6</v>
      </c>
      <c r="J19" s="2">
        <f t="shared" si="0"/>
        <v>8</v>
      </c>
      <c r="K19" s="2">
        <f t="shared" si="0"/>
        <v>7.5</v>
      </c>
      <c r="L19" s="2">
        <f t="shared" si="0"/>
        <v>8</v>
      </c>
    </row>
    <row r="20" spans="2:12" x14ac:dyDescent="0.3">
      <c r="B20" s="14" t="s">
        <v>8</v>
      </c>
      <c r="C20" s="18">
        <v>8</v>
      </c>
      <c r="D20" s="18">
        <v>7.5</v>
      </c>
      <c r="E20" s="18">
        <v>8</v>
      </c>
      <c r="F20" s="18"/>
      <c r="I20" s="2" t="str">
        <f>B27</f>
        <v>potential</v>
      </c>
      <c r="J20" s="2">
        <f t="shared" ref="J20:L20" si="2">C27</f>
        <v>7.5</v>
      </c>
      <c r="K20" s="2">
        <f t="shared" si="2"/>
        <v>13.833333333333334</v>
      </c>
      <c r="L20" s="2">
        <f t="shared" si="2"/>
        <v>15.333333333333334</v>
      </c>
    </row>
    <row r="21" spans="2:12" x14ac:dyDescent="0.3">
      <c r="B21" s="14"/>
      <c r="C21" s="18"/>
      <c r="D21" s="18"/>
      <c r="E21" s="18"/>
      <c r="F21" s="18"/>
    </row>
    <row r="22" spans="2:12" x14ac:dyDescent="0.3">
      <c r="B22" s="14"/>
      <c r="C22" s="18"/>
      <c r="D22" s="18"/>
      <c r="E22" s="18"/>
      <c r="F22" s="18"/>
    </row>
    <row r="23" spans="2:12" x14ac:dyDescent="0.3">
      <c r="B23" s="14"/>
      <c r="C23" s="18"/>
      <c r="D23" s="18"/>
      <c r="E23" s="18"/>
      <c r="F23" s="18"/>
    </row>
    <row r="24" spans="2:12" x14ac:dyDescent="0.3">
      <c r="B24" s="14"/>
      <c r="C24" s="18"/>
      <c r="D24" s="18"/>
      <c r="E24" s="18"/>
      <c r="F24" s="18"/>
    </row>
    <row r="25" spans="2:12" x14ac:dyDescent="0.3">
      <c r="B25" s="14"/>
      <c r="C25" s="18"/>
      <c r="D25" s="18"/>
      <c r="E25" s="18"/>
      <c r="F25" s="18"/>
    </row>
    <row r="26" spans="2:12" x14ac:dyDescent="0.3">
      <c r="B26" s="14" t="s">
        <v>14</v>
      </c>
      <c r="C26" s="18">
        <f>SUM(C15:C25)</f>
        <v>45</v>
      </c>
      <c r="D26" s="18">
        <f>SUM(D15:D25)*2</f>
        <v>83</v>
      </c>
      <c r="E26" s="18">
        <f>SUM(E15:E25)*2</f>
        <v>92</v>
      </c>
      <c r="F26" s="18"/>
    </row>
    <row r="27" spans="2:12" x14ac:dyDescent="0.3">
      <c r="B27" s="19" t="s">
        <v>13</v>
      </c>
      <c r="C27" s="20">
        <f>C26/$C$8</f>
        <v>7.5</v>
      </c>
      <c r="D27" s="20">
        <f t="shared" ref="D27:E27" si="3">D26/$C$8</f>
        <v>13.833333333333334</v>
      </c>
      <c r="E27" s="20">
        <f t="shared" si="3"/>
        <v>15.333333333333334</v>
      </c>
      <c r="F27" s="21">
        <f>SUM(C27:E27)</f>
        <v>36.666666666666671</v>
      </c>
    </row>
    <row r="28" spans="2:12" x14ac:dyDescent="0.3">
      <c r="B28" s="22"/>
      <c r="C28" s="18"/>
      <c r="D28" s="18"/>
      <c r="E28" s="18"/>
      <c r="F28" s="22"/>
    </row>
    <row r="29" spans="2:12" x14ac:dyDescent="0.3">
      <c r="B29" s="23" t="s">
        <v>10</v>
      </c>
      <c r="C29" s="11"/>
      <c r="D29" s="11"/>
      <c r="E29" s="11"/>
      <c r="F29" s="11"/>
      <c r="G29" s="11"/>
      <c r="H29" s="23"/>
    </row>
    <row r="30" spans="2:12" x14ac:dyDescent="0.3">
      <c r="B30" s="11"/>
      <c r="C30" s="11"/>
      <c r="D30" s="11"/>
      <c r="E30" s="11"/>
      <c r="F30" s="11"/>
      <c r="G30" s="11"/>
      <c r="H30" s="11"/>
    </row>
    <row r="31" spans="2:12" ht="21" customHeight="1" x14ac:dyDescent="0.3">
      <c r="B31" s="24" t="s">
        <v>28</v>
      </c>
      <c r="C31" s="25"/>
      <c r="D31" s="25"/>
      <c r="E31" s="25"/>
      <c r="F31" s="24" t="s">
        <v>27</v>
      </c>
      <c r="G31" s="11"/>
      <c r="H31" s="7"/>
    </row>
    <row r="32" spans="2:12" ht="21" customHeight="1" x14ac:dyDescent="0.3">
      <c r="B32" s="7" t="s">
        <v>72</v>
      </c>
      <c r="C32" s="11"/>
      <c r="D32" s="11"/>
      <c r="E32" s="11"/>
      <c r="F32" s="11" t="s">
        <v>70</v>
      </c>
      <c r="G32" s="11"/>
      <c r="H32" s="11"/>
    </row>
    <row r="33" spans="2:6" x14ac:dyDescent="0.3">
      <c r="B33" s="11" t="s">
        <v>75</v>
      </c>
      <c r="C33" s="11"/>
      <c r="F33" s="2" t="s">
        <v>71</v>
      </c>
    </row>
    <row r="34" spans="2:6" x14ac:dyDescent="0.3">
      <c r="B34" s="11" t="s">
        <v>76</v>
      </c>
      <c r="C34" s="11"/>
      <c r="F34" s="2" t="s">
        <v>73</v>
      </c>
    </row>
    <row r="35" spans="2:6" x14ac:dyDescent="0.3">
      <c r="B35" s="74" t="s">
        <v>77</v>
      </c>
      <c r="C35" s="11"/>
      <c r="F35" s="2" t="s">
        <v>74</v>
      </c>
    </row>
    <row r="36" spans="2:6" x14ac:dyDescent="0.3">
      <c r="B36" s="11" t="s">
        <v>79</v>
      </c>
      <c r="C36" s="11"/>
      <c r="D36" s="11" t="s">
        <v>78</v>
      </c>
      <c r="F36" s="2" t="s">
        <v>84</v>
      </c>
    </row>
    <row r="37" spans="2:6" x14ac:dyDescent="0.3">
      <c r="B37" s="11" t="s">
        <v>80</v>
      </c>
      <c r="C37" s="11"/>
      <c r="D37" s="11" t="s">
        <v>82</v>
      </c>
      <c r="E37" s="11"/>
    </row>
    <row r="38" spans="2:6" x14ac:dyDescent="0.3">
      <c r="D38" s="33" t="s">
        <v>83</v>
      </c>
    </row>
    <row r="39" spans="2:6" x14ac:dyDescent="0.3">
      <c r="D39" s="33" t="s">
        <v>81</v>
      </c>
      <c r="E39" s="11"/>
    </row>
    <row r="41" spans="2:6" x14ac:dyDescent="0.3">
      <c r="C41" s="11"/>
    </row>
    <row r="42" spans="2:6" x14ac:dyDescent="0.3">
      <c r="B42" s="25"/>
      <c r="C42" s="11"/>
    </row>
    <row r="43" spans="2:6" x14ac:dyDescent="0.3">
      <c r="B43" s="25"/>
      <c r="C43" s="11"/>
    </row>
    <row r="44" spans="2:6" x14ac:dyDescent="0.3">
      <c r="B44" s="27"/>
      <c r="C44" s="11"/>
    </row>
    <row r="45" spans="2:6" x14ac:dyDescent="0.3">
      <c r="B45" s="25"/>
      <c r="C45" s="11"/>
    </row>
    <row r="46" spans="2:6" x14ac:dyDescent="0.3">
      <c r="B46" s="27"/>
      <c r="C46" s="11"/>
    </row>
    <row r="47" spans="2:6" x14ac:dyDescent="0.3">
      <c r="B47" s="25"/>
      <c r="C47" s="11"/>
    </row>
    <row r="48" spans="2:6" x14ac:dyDescent="0.3">
      <c r="B48" s="27"/>
      <c r="C48" s="11"/>
    </row>
    <row r="49" spans="2:8" x14ac:dyDescent="0.3">
      <c r="B49" s="25"/>
      <c r="C49" s="11"/>
    </row>
    <row r="50" spans="2:8" x14ac:dyDescent="0.3">
      <c r="B50" s="27"/>
      <c r="C50" s="11"/>
    </row>
    <row r="51" spans="2:8" x14ac:dyDescent="0.3">
      <c r="B51" s="25"/>
      <c r="C51" s="11"/>
    </row>
    <row r="52" spans="2:8" x14ac:dyDescent="0.3">
      <c r="B52" s="30"/>
      <c r="C52" s="29"/>
      <c r="D52" s="29"/>
      <c r="E52" s="29"/>
      <c r="F52" s="32"/>
      <c r="G52" s="27"/>
      <c r="H52" s="11"/>
    </row>
    <row r="53" spans="2:8" x14ac:dyDescent="0.3">
      <c r="B53" s="28"/>
      <c r="C53" s="29"/>
      <c r="D53" s="29"/>
      <c r="E53" s="29"/>
      <c r="F53" s="7"/>
      <c r="G53" s="11"/>
      <c r="H53" s="11"/>
    </row>
    <row r="54" spans="2:8" x14ac:dyDescent="0.3">
      <c r="B54" s="30"/>
      <c r="C54" s="29"/>
      <c r="D54" s="29"/>
      <c r="E54" s="29"/>
      <c r="F54" s="32"/>
      <c r="G54" s="33"/>
      <c r="H54" s="11"/>
    </row>
    <row r="55" spans="2:8" x14ac:dyDescent="0.3">
      <c r="B55" s="28"/>
      <c r="C55" s="29"/>
      <c r="D55" s="29"/>
      <c r="E55" s="29"/>
      <c r="F55" s="7"/>
      <c r="G55" s="11"/>
      <c r="H55" s="11"/>
    </row>
    <row r="56" spans="2:8" x14ac:dyDescent="0.3">
      <c r="B56" s="30"/>
      <c r="C56" s="29"/>
      <c r="D56" s="29"/>
      <c r="E56" s="29"/>
      <c r="F56" s="32"/>
      <c r="G56" s="33"/>
      <c r="H56" s="11"/>
    </row>
    <row r="57" spans="2:8" x14ac:dyDescent="0.3">
      <c r="B57" s="28"/>
      <c r="C57" s="29"/>
      <c r="D57" s="29"/>
      <c r="E57" s="29"/>
      <c r="F57" s="7"/>
      <c r="G57" s="11"/>
      <c r="H57" s="11"/>
    </row>
    <row r="58" spans="2:8" x14ac:dyDescent="0.3">
      <c r="B58" s="30"/>
      <c r="C58" s="11"/>
      <c r="D58" s="11"/>
      <c r="E58" s="11"/>
      <c r="F58" s="7"/>
      <c r="G58" s="33"/>
      <c r="H58" s="11"/>
    </row>
    <row r="59" spans="2:8" x14ac:dyDescent="0.3">
      <c r="B59" s="30"/>
      <c r="C59" s="11"/>
      <c r="D59" s="11"/>
      <c r="E59" s="34"/>
      <c r="F59" s="7"/>
      <c r="G59" s="11"/>
      <c r="H59" s="11"/>
    </row>
    <row r="60" spans="2:8" x14ac:dyDescent="0.3">
      <c r="B60" s="7"/>
      <c r="C60" s="7"/>
      <c r="D60" s="7"/>
      <c r="E60" s="7"/>
      <c r="F60" s="7"/>
      <c r="G60" s="11"/>
      <c r="H60" s="11"/>
    </row>
    <row r="61" spans="2:8" x14ac:dyDescent="0.3">
      <c r="B61" s="7"/>
      <c r="C61" s="7"/>
      <c r="D61" s="7"/>
      <c r="E61" s="7"/>
      <c r="F61" s="7"/>
      <c r="G61" s="11"/>
      <c r="H61" s="11"/>
    </row>
    <row r="62" spans="2:8" x14ac:dyDescent="0.3">
      <c r="B62" s="7"/>
      <c r="C62" s="7"/>
      <c r="D62" s="7"/>
      <c r="E62" s="7"/>
      <c r="F62" s="7"/>
      <c r="G62" s="11"/>
      <c r="H62" s="11"/>
    </row>
    <row r="63" spans="2:8" x14ac:dyDescent="0.3">
      <c r="B63" s="7"/>
      <c r="C63" s="32"/>
      <c r="D63" s="32"/>
      <c r="E63" s="32"/>
      <c r="F63" s="32"/>
      <c r="G63" s="11"/>
      <c r="H63" s="11"/>
    </row>
    <row r="64" spans="2:8" x14ac:dyDescent="0.3">
      <c r="B64" s="7"/>
      <c r="C64" s="7"/>
      <c r="D64" s="7"/>
      <c r="E64" s="7"/>
      <c r="F64" s="7"/>
      <c r="G64" s="11"/>
      <c r="H64" s="11"/>
    </row>
    <row r="65" spans="2:8" x14ac:dyDescent="0.3">
      <c r="B65" s="23"/>
      <c r="C65" s="35"/>
      <c r="D65" s="35"/>
      <c r="E65" s="35"/>
      <c r="F65" s="35"/>
      <c r="G65" s="11"/>
      <c r="H65" s="11"/>
    </row>
    <row r="66" spans="2:8" x14ac:dyDescent="0.3">
      <c r="B66" s="23"/>
      <c r="C66" s="35"/>
      <c r="D66" s="35"/>
      <c r="E66" s="35"/>
      <c r="F66" s="35"/>
      <c r="G66" s="11"/>
      <c r="H66" s="11"/>
    </row>
    <row r="67" spans="2:8" ht="18.600000000000001" customHeight="1" x14ac:dyDescent="0.3">
      <c r="B67" s="23"/>
      <c r="C67" s="35"/>
      <c r="D67" s="35"/>
      <c r="E67" s="35"/>
      <c r="F67" s="35"/>
      <c r="G67" s="11"/>
      <c r="H67" s="11"/>
    </row>
    <row r="68" spans="2:8" ht="18.600000000000001" customHeight="1" x14ac:dyDescent="0.3">
      <c r="B68" s="23"/>
      <c r="C68" s="35"/>
      <c r="D68" s="35"/>
      <c r="E68" s="35"/>
      <c r="F68" s="35"/>
      <c r="G68" s="11"/>
      <c r="H68" s="11"/>
    </row>
    <row r="69" spans="2:8" x14ac:dyDescent="0.3">
      <c r="B69" s="9"/>
      <c r="C69" s="7"/>
      <c r="D69" s="7"/>
      <c r="E69" s="7"/>
      <c r="F69" s="7"/>
      <c r="G69" s="11"/>
      <c r="H69" s="11"/>
    </row>
    <row r="70" spans="2:8" x14ac:dyDescent="0.3">
      <c r="B70" s="7"/>
      <c r="C70" s="7"/>
      <c r="D70" s="7"/>
      <c r="E70" s="7"/>
      <c r="F70" s="7"/>
      <c r="G70" s="11"/>
      <c r="H70" s="11"/>
    </row>
    <row r="71" spans="2:8" x14ac:dyDescent="0.3">
      <c r="B71" s="7"/>
      <c r="C71" s="7"/>
      <c r="D71" s="7"/>
      <c r="E71" s="7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36"/>
      <c r="D75" s="36"/>
      <c r="E75" s="36"/>
      <c r="F75" s="7"/>
      <c r="G75" s="11"/>
      <c r="H75" s="11"/>
    </row>
    <row r="76" spans="2:8" x14ac:dyDescent="0.3">
      <c r="B76" s="7"/>
      <c r="C76" s="36"/>
      <c r="D76" s="36"/>
      <c r="E76" s="36"/>
      <c r="F76" s="7"/>
      <c r="G76" s="11"/>
      <c r="H76" s="11"/>
    </row>
    <row r="77" spans="2:8" x14ac:dyDescent="0.3">
      <c r="B77" s="7"/>
      <c r="C77" s="36"/>
      <c r="D77" s="36"/>
      <c r="E77" s="36"/>
      <c r="F77" s="7"/>
      <c r="G77" s="11"/>
      <c r="H77" s="11"/>
    </row>
    <row r="78" spans="2:8" x14ac:dyDescent="0.3">
      <c r="B78" s="7"/>
      <c r="C78" s="36"/>
      <c r="D78" s="36"/>
      <c r="E78" s="36"/>
      <c r="F78" s="7"/>
      <c r="G78" s="11"/>
      <c r="H78" s="11"/>
    </row>
    <row r="79" spans="2:8" x14ac:dyDescent="0.3">
      <c r="B79" s="7"/>
      <c r="C79" s="36"/>
      <c r="D79" s="36"/>
      <c r="E79" s="36"/>
      <c r="F79" s="7"/>
      <c r="G79" s="11"/>
      <c r="H79" s="11"/>
    </row>
    <row r="80" spans="2:8" x14ac:dyDescent="0.3">
      <c r="B80" s="7"/>
      <c r="C80" s="7"/>
      <c r="D80" s="7"/>
      <c r="E80" s="7"/>
      <c r="F80" s="7"/>
      <c r="G80" s="11"/>
      <c r="H80" s="11"/>
    </row>
    <row r="81" spans="2:8" x14ac:dyDescent="0.3">
      <c r="B81" s="7"/>
      <c r="C81" s="7"/>
      <c r="D81" s="7"/>
      <c r="E81" s="7"/>
      <c r="F81" s="7"/>
      <c r="G81" s="11"/>
      <c r="H81" s="11"/>
    </row>
    <row r="82" spans="2:8" x14ac:dyDescent="0.3">
      <c r="B82" s="7"/>
      <c r="C82" s="32"/>
      <c r="D82" s="32"/>
      <c r="E82" s="32"/>
      <c r="F82" s="32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ht="23.4" customHeight="1" x14ac:dyDescent="0.3">
      <c r="B84" s="23"/>
      <c r="C84" s="23"/>
      <c r="D84" s="23"/>
      <c r="E84" s="23"/>
      <c r="F84" s="23"/>
      <c r="G84" s="11"/>
      <c r="H84" s="11"/>
    </row>
    <row r="85" spans="2:8" ht="23.4" customHeight="1" x14ac:dyDescent="0.3">
      <c r="B85" s="23"/>
      <c r="C85" s="23"/>
      <c r="D85" s="23"/>
      <c r="E85" s="23"/>
      <c r="F85" s="23"/>
      <c r="G85" s="11"/>
      <c r="H85" s="11"/>
    </row>
    <row r="86" spans="2:8" ht="33.6" customHeight="1" x14ac:dyDescent="0.3">
      <c r="B86" s="23"/>
      <c r="C86" s="23"/>
      <c r="D86" s="23"/>
      <c r="E86" s="23"/>
      <c r="F86" s="23"/>
      <c r="G86" s="11"/>
      <c r="H86" s="11"/>
    </row>
    <row r="87" spans="2:8" x14ac:dyDescent="0.3">
      <c r="B87" s="9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7"/>
      <c r="D89" s="7"/>
      <c r="E89" s="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37"/>
      <c r="D94" s="37"/>
      <c r="E94" s="37"/>
      <c r="F94" s="7"/>
      <c r="G94" s="11"/>
      <c r="H94" s="11"/>
    </row>
    <row r="95" spans="2:8" x14ac:dyDescent="0.3">
      <c r="B95" s="7"/>
      <c r="C95" s="37"/>
      <c r="D95" s="37"/>
      <c r="E95" s="37"/>
      <c r="F95" s="7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7"/>
      <c r="C99" s="7"/>
      <c r="D99" s="7"/>
      <c r="E99" s="7"/>
      <c r="F99" s="7"/>
      <c r="G99" s="11"/>
      <c r="H99" s="11"/>
    </row>
    <row r="100" spans="2:8" x14ac:dyDescent="0.3">
      <c r="B100" s="7"/>
      <c r="C100" s="32"/>
      <c r="D100" s="32"/>
      <c r="E100" s="32"/>
      <c r="F100" s="32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9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7"/>
      <c r="D106" s="7"/>
      <c r="E106" s="7"/>
      <c r="F106" s="7"/>
      <c r="G106" s="11"/>
      <c r="H106" s="11"/>
    </row>
    <row r="107" spans="2:8" x14ac:dyDescent="0.3">
      <c r="B107" s="7"/>
      <c r="C107" s="7"/>
      <c r="D107" s="7"/>
      <c r="E107" s="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37"/>
      <c r="D111" s="37"/>
      <c r="E111" s="37"/>
      <c r="F111" s="7"/>
      <c r="G111" s="11"/>
      <c r="H111" s="11"/>
    </row>
    <row r="112" spans="2:8" x14ac:dyDescent="0.3">
      <c r="B112" s="7"/>
      <c r="C112" s="37"/>
      <c r="D112" s="37"/>
      <c r="E112" s="37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7"/>
      <c r="C115" s="7"/>
      <c r="D115" s="7"/>
      <c r="E115" s="7"/>
      <c r="F115" s="7"/>
      <c r="G115" s="11"/>
      <c r="H115" s="11"/>
    </row>
    <row r="116" spans="2:8" x14ac:dyDescent="0.3">
      <c r="B116" s="7"/>
      <c r="C116" s="7"/>
      <c r="D116" s="7"/>
      <c r="E116" s="7"/>
      <c r="F116" s="7"/>
      <c r="G116" s="11"/>
      <c r="H116" s="11"/>
    </row>
    <row r="117" spans="2:8" x14ac:dyDescent="0.3">
      <c r="B117" s="7"/>
      <c r="C117" s="32"/>
      <c r="D117" s="7"/>
      <c r="E117" s="32"/>
      <c r="F117" s="7"/>
      <c r="G117" s="11"/>
      <c r="H117" s="11"/>
    </row>
    <row r="118" spans="2:8" x14ac:dyDescent="0.3">
      <c r="B118" s="7"/>
      <c r="C118" s="7"/>
      <c r="D118" s="7"/>
      <c r="E118" s="7"/>
      <c r="F118" s="7"/>
      <c r="G118" s="11"/>
      <c r="H118" s="11"/>
    </row>
    <row r="119" spans="2:8" x14ac:dyDescent="0.3">
      <c r="B119" s="7"/>
      <c r="C119" s="7"/>
      <c r="D119" s="7"/>
      <c r="E119" s="7"/>
      <c r="F119" s="7"/>
      <c r="G119" s="11"/>
      <c r="H119" s="11"/>
    </row>
    <row r="120" spans="2:8" x14ac:dyDescent="0.3">
      <c r="B120" s="10"/>
      <c r="C120" s="10"/>
      <c r="D120" s="10"/>
      <c r="E120" s="10"/>
      <c r="F120" s="10"/>
    </row>
    <row r="121" spans="2:8" x14ac:dyDescent="0.3">
      <c r="B121" s="10"/>
      <c r="C121" s="10"/>
      <c r="D121" s="10"/>
      <c r="E121" s="10"/>
      <c r="F121" s="10"/>
    </row>
  </sheetData>
  <conditionalFormatting sqref="C15">
    <cfRule type="cellIs" dxfId="13" priority="7" operator="greaterThan">
      <formula>10</formula>
    </cfRule>
  </conditionalFormatting>
  <conditionalFormatting sqref="C15:E25">
    <cfRule type="cellIs" dxfId="12" priority="1" operator="lessThan">
      <formula>1</formula>
    </cfRule>
    <cfRule type="cellIs" dxfId="11" priority="4" operator="lessThan">
      <formula>1</formula>
    </cfRule>
    <cfRule type="cellIs" dxfId="10" priority="5" operator="lessThan">
      <formula>1</formula>
    </cfRule>
    <cfRule type="cellIs" dxfId="9" priority="6" operator="greaterThan">
      <formula>10</formula>
    </cfRule>
  </conditionalFormatting>
  <conditionalFormatting sqref="C8">
    <cfRule type="cellIs" dxfId="8" priority="2" operator="lessThan">
      <formula>1</formula>
    </cfRule>
    <cfRule type="cellIs" dxfId="7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6"/>
  <sheetViews>
    <sheetView topLeftCell="B1" zoomScale="90" zoomScaleNormal="90" workbookViewId="0">
      <selection activeCell="K26" sqref="K26"/>
    </sheetView>
  </sheetViews>
  <sheetFormatPr defaultColWidth="8.88671875" defaultRowHeight="15.6" x14ac:dyDescent="0.3"/>
  <cols>
    <col min="1" max="1" width="4.33203125" style="2" customWidth="1"/>
    <col min="2" max="2" width="22.33203125" style="2" customWidth="1"/>
    <col min="3" max="4" width="15.6640625" style="2" customWidth="1"/>
    <col min="5" max="5" width="16.109375" style="2" customWidth="1"/>
    <col min="6" max="6" width="40.33203125" style="2" customWidth="1"/>
    <col min="7" max="7" width="8.33203125" style="2" customWidth="1"/>
    <col min="8" max="9" width="8.88671875" style="2"/>
    <col min="10" max="12" width="13.44140625" style="2" bestFit="1" customWidth="1"/>
    <col min="13" max="16384" width="8.88671875" style="2"/>
  </cols>
  <sheetData>
    <row r="3" spans="2:12" ht="21" x14ac:dyDescent="0.4">
      <c r="D3" s="3" t="s">
        <v>35</v>
      </c>
    </row>
    <row r="5" spans="2:12" s="8" customFormat="1" ht="27" customHeight="1" x14ac:dyDescent="0.4">
      <c r="B5" s="4" t="s">
        <v>38</v>
      </c>
      <c r="C5" s="5"/>
      <c r="D5" s="6"/>
      <c r="E5" s="6"/>
      <c r="F5" s="7"/>
    </row>
    <row r="6" spans="2:12" s="8" customFormat="1" ht="27" customHeight="1" x14ac:dyDescent="0.35">
      <c r="B6" s="4" t="s">
        <v>85</v>
      </c>
      <c r="C6" s="5"/>
      <c r="D6" s="6"/>
      <c r="E6" s="6"/>
      <c r="F6" s="7"/>
    </row>
    <row r="7" spans="2:12" s="8" customFormat="1" ht="15.75" customHeight="1" x14ac:dyDescent="0.35">
      <c r="B7" s="4"/>
      <c r="C7" s="5"/>
      <c r="D7" s="6"/>
      <c r="E7" s="6"/>
      <c r="F7" s="7"/>
    </row>
    <row r="8" spans="2:12" s="8" customFormat="1" ht="21" x14ac:dyDescent="0.35">
      <c r="B8" s="9" t="s">
        <v>29</v>
      </c>
      <c r="C8" s="70">
        <v>6</v>
      </c>
      <c r="D8" s="6"/>
      <c r="E8" s="6"/>
      <c r="F8" s="7"/>
    </row>
    <row r="9" spans="2:12" ht="15.75" x14ac:dyDescent="0.25">
      <c r="B9" s="9"/>
      <c r="C9" s="11"/>
      <c r="D9" s="11"/>
      <c r="E9" s="11"/>
      <c r="F9" s="11"/>
    </row>
    <row r="10" spans="2:12" x14ac:dyDescent="0.3">
      <c r="B10" s="12" t="s">
        <v>11</v>
      </c>
      <c r="C10" s="12" t="s">
        <v>24</v>
      </c>
      <c r="D10" s="12" t="s">
        <v>23</v>
      </c>
      <c r="E10" s="12" t="s">
        <v>25</v>
      </c>
      <c r="F10" s="12" t="s">
        <v>12</v>
      </c>
    </row>
    <row r="11" spans="2:12" x14ac:dyDescent="0.3">
      <c r="B11" s="13"/>
      <c r="C11" s="14" t="s">
        <v>1</v>
      </c>
      <c r="D11" s="14" t="s">
        <v>2</v>
      </c>
      <c r="E11" s="14" t="s">
        <v>2</v>
      </c>
      <c r="F11" s="14" t="s">
        <v>31</v>
      </c>
    </row>
    <row r="12" spans="2:12" x14ac:dyDescent="0.3">
      <c r="B12" s="13"/>
      <c r="C12" s="14"/>
      <c r="D12" s="14"/>
      <c r="E12" s="14"/>
      <c r="F12" s="14" t="s">
        <v>32</v>
      </c>
    </row>
    <row r="13" spans="2:12" x14ac:dyDescent="0.3">
      <c r="B13" s="13"/>
      <c r="C13" s="14"/>
      <c r="D13" s="14"/>
      <c r="E13" s="14"/>
      <c r="F13" s="14" t="s">
        <v>33</v>
      </c>
      <c r="J13" s="2" t="s">
        <v>0</v>
      </c>
      <c r="K13" s="2" t="s">
        <v>30</v>
      </c>
      <c r="L13" s="2" t="s">
        <v>21</v>
      </c>
    </row>
    <row r="14" spans="2:12" x14ac:dyDescent="0.3">
      <c r="B14" s="15"/>
      <c r="C14" s="16"/>
      <c r="D14" s="16"/>
      <c r="E14" s="16"/>
      <c r="F14" s="16" t="s">
        <v>26</v>
      </c>
      <c r="I14" s="2" t="str">
        <f>B15</f>
        <v>Kock 1</v>
      </c>
      <c r="J14" s="2">
        <f t="shared" ref="J14:L18" si="0">C15</f>
        <v>4</v>
      </c>
      <c r="K14" s="2">
        <f t="shared" si="0"/>
        <v>6</v>
      </c>
      <c r="L14" s="2">
        <f t="shared" si="0"/>
        <v>6</v>
      </c>
    </row>
    <row r="15" spans="2:12" ht="15.75" x14ac:dyDescent="0.25">
      <c r="B15" s="16" t="s">
        <v>3</v>
      </c>
      <c r="C15" s="17">
        <v>4</v>
      </c>
      <c r="D15" s="17">
        <v>6</v>
      </c>
      <c r="E15" s="17">
        <v>6</v>
      </c>
      <c r="F15" s="17"/>
      <c r="I15" s="2" t="str">
        <f t="shared" ref="I15:I18" si="1">B16</f>
        <v>Kock2</v>
      </c>
      <c r="J15" s="2">
        <f t="shared" si="0"/>
        <v>7</v>
      </c>
      <c r="K15" s="2">
        <f t="shared" si="0"/>
        <v>7</v>
      </c>
      <c r="L15" s="2">
        <f t="shared" si="0"/>
        <v>6</v>
      </c>
    </row>
    <row r="16" spans="2:12" ht="15.75" x14ac:dyDescent="0.25">
      <c r="B16" s="14" t="s">
        <v>4</v>
      </c>
      <c r="C16" s="18">
        <v>7</v>
      </c>
      <c r="D16" s="18">
        <v>7</v>
      </c>
      <c r="E16" s="18">
        <v>6</v>
      </c>
      <c r="F16" s="18"/>
      <c r="I16" s="2" t="str">
        <f t="shared" si="1"/>
        <v>Kock 3</v>
      </c>
      <c r="J16" s="2">
        <f t="shared" si="0"/>
        <v>6</v>
      </c>
      <c r="K16" s="2">
        <f t="shared" si="0"/>
        <v>7</v>
      </c>
      <c r="L16" s="2">
        <f t="shared" si="0"/>
        <v>7</v>
      </c>
    </row>
    <row r="17" spans="2:12" ht="15.75" x14ac:dyDescent="0.25">
      <c r="B17" s="14" t="s">
        <v>5</v>
      </c>
      <c r="C17" s="18">
        <v>6</v>
      </c>
      <c r="D17" s="18">
        <v>7</v>
      </c>
      <c r="E17" s="18">
        <v>7</v>
      </c>
      <c r="F17" s="18"/>
      <c r="I17" s="2" t="str">
        <f t="shared" si="1"/>
        <v>Kock 4</v>
      </c>
      <c r="J17" s="2">
        <f t="shared" si="0"/>
        <v>7</v>
      </c>
      <c r="K17" s="2">
        <f t="shared" si="0"/>
        <v>8</v>
      </c>
      <c r="L17" s="2">
        <f t="shared" si="0"/>
        <v>6</v>
      </c>
    </row>
    <row r="18" spans="2:12" x14ac:dyDescent="0.3">
      <c r="B18" s="14" t="s">
        <v>6</v>
      </c>
      <c r="C18" s="18">
        <v>7</v>
      </c>
      <c r="D18" s="18">
        <v>8</v>
      </c>
      <c r="E18" s="18">
        <v>6</v>
      </c>
      <c r="F18" s="18"/>
      <c r="I18" s="2" t="str">
        <f t="shared" si="1"/>
        <v>Kock 5</v>
      </c>
      <c r="J18" s="2">
        <f t="shared" si="0"/>
        <v>7</v>
      </c>
      <c r="K18" s="2">
        <f t="shared" si="0"/>
        <v>7</v>
      </c>
      <c r="L18" s="2">
        <f t="shared" si="0"/>
        <v>6</v>
      </c>
    </row>
    <row r="19" spans="2:12" x14ac:dyDescent="0.3">
      <c r="B19" s="14" t="s">
        <v>7</v>
      </c>
      <c r="C19" s="18">
        <v>7</v>
      </c>
      <c r="D19" s="18">
        <v>7</v>
      </c>
      <c r="E19" s="18">
        <v>6</v>
      </c>
      <c r="F19" s="18"/>
      <c r="I19" s="2" t="str">
        <f>B20</f>
        <v>Kock 6</v>
      </c>
      <c r="J19" s="2">
        <f>C20</f>
        <v>5</v>
      </c>
      <c r="K19" s="2">
        <f>D20</f>
        <v>8</v>
      </c>
      <c r="L19" s="2">
        <f>E20</f>
        <v>6.5</v>
      </c>
    </row>
    <row r="20" spans="2:12" x14ac:dyDescent="0.3">
      <c r="B20" s="14" t="s">
        <v>8</v>
      </c>
      <c r="C20" s="18">
        <v>5</v>
      </c>
      <c r="D20" s="18">
        <v>8</v>
      </c>
      <c r="E20" s="18">
        <v>6.5</v>
      </c>
      <c r="F20" s="18"/>
    </row>
    <row r="21" spans="2:12" x14ac:dyDescent="0.3">
      <c r="B21" s="14" t="s">
        <v>14</v>
      </c>
      <c r="C21" s="18">
        <f>SUM(C15:C20)</f>
        <v>36</v>
      </c>
      <c r="D21" s="18">
        <f>SUM(D15:D20)*2</f>
        <v>86</v>
      </c>
      <c r="E21" s="18">
        <f>SUM(E15:E20)*2</f>
        <v>75</v>
      </c>
      <c r="F21" s="18"/>
    </row>
    <row r="22" spans="2:12" x14ac:dyDescent="0.3">
      <c r="B22" s="19" t="s">
        <v>13</v>
      </c>
      <c r="C22" s="20">
        <f>C21/$C$8</f>
        <v>6</v>
      </c>
      <c r="D22" s="20">
        <f t="shared" ref="D22:E22" si="2">D21/$C$8</f>
        <v>14.333333333333334</v>
      </c>
      <c r="E22" s="20">
        <f t="shared" si="2"/>
        <v>12.5</v>
      </c>
      <c r="F22" s="21">
        <f>SUM(C22:E22)</f>
        <v>32.833333333333336</v>
      </c>
    </row>
    <row r="23" spans="2:12" x14ac:dyDescent="0.3">
      <c r="B23" s="22"/>
      <c r="C23" s="18"/>
      <c r="D23" s="18"/>
      <c r="E23" s="18"/>
      <c r="F23" s="22"/>
    </row>
    <row r="24" spans="2:12" x14ac:dyDescent="0.3">
      <c r="B24" s="23" t="s">
        <v>10</v>
      </c>
      <c r="C24" s="11"/>
      <c r="D24" s="11"/>
      <c r="E24" s="11"/>
      <c r="F24" s="11"/>
      <c r="G24" s="11"/>
      <c r="H24" s="23"/>
    </row>
    <row r="25" spans="2:12" x14ac:dyDescent="0.3">
      <c r="B25" s="11"/>
      <c r="C25" s="11"/>
      <c r="D25" s="11"/>
      <c r="E25" s="11"/>
      <c r="F25" s="11"/>
      <c r="G25" s="11"/>
      <c r="H25" s="11"/>
    </row>
    <row r="26" spans="2:12" ht="21" customHeight="1" x14ac:dyDescent="0.3">
      <c r="B26" s="24" t="s">
        <v>28</v>
      </c>
      <c r="C26" s="25"/>
      <c r="D26" s="25"/>
      <c r="E26" s="25"/>
      <c r="F26" s="24" t="s">
        <v>27</v>
      </c>
      <c r="G26" s="11"/>
      <c r="H26" s="7"/>
    </row>
    <row r="27" spans="2:12" ht="21" customHeight="1" x14ac:dyDescent="0.3">
      <c r="B27" s="9"/>
      <c r="C27" s="11"/>
      <c r="D27" s="11" t="s">
        <v>91</v>
      </c>
      <c r="E27" s="11"/>
      <c r="F27" s="11" t="s">
        <v>86</v>
      </c>
      <c r="G27" s="11"/>
      <c r="H27" s="11"/>
    </row>
    <row r="28" spans="2:12" x14ac:dyDescent="0.3">
      <c r="B28" s="11"/>
      <c r="C28" s="11"/>
      <c r="D28" s="2" t="s">
        <v>95</v>
      </c>
      <c r="F28" s="2" t="s">
        <v>87</v>
      </c>
    </row>
    <row r="29" spans="2:12" x14ac:dyDescent="0.3">
      <c r="B29" s="11"/>
      <c r="C29" s="11"/>
      <c r="D29" s="2" t="s">
        <v>96</v>
      </c>
      <c r="F29" s="2" t="s">
        <v>88</v>
      </c>
    </row>
    <row r="30" spans="2:12" x14ac:dyDescent="0.3">
      <c r="B30" s="26"/>
      <c r="C30" s="11"/>
      <c r="D30" s="2" t="s">
        <v>97</v>
      </c>
      <c r="F30" s="2" t="s">
        <v>89</v>
      </c>
    </row>
    <row r="31" spans="2:12" x14ac:dyDescent="0.3">
      <c r="B31" s="11"/>
      <c r="C31" s="11"/>
      <c r="F31" s="2" t="s">
        <v>90</v>
      </c>
    </row>
    <row r="32" spans="2:12" x14ac:dyDescent="0.3">
      <c r="B32" s="11"/>
      <c r="C32" s="11"/>
      <c r="F32" s="2" t="s">
        <v>92</v>
      </c>
    </row>
    <row r="33" spans="2:8" x14ac:dyDescent="0.3">
      <c r="B33" s="11"/>
      <c r="C33" s="11"/>
      <c r="F33" s="2" t="s">
        <v>93</v>
      </c>
    </row>
    <row r="34" spans="2:8" x14ac:dyDescent="0.3">
      <c r="B34" s="27"/>
      <c r="C34" s="11"/>
      <c r="F34" s="2" t="s">
        <v>94</v>
      </c>
    </row>
    <row r="35" spans="2:8" x14ac:dyDescent="0.3">
      <c r="B35" s="25"/>
      <c r="C35" s="11"/>
      <c r="F35" s="2" t="s">
        <v>98</v>
      </c>
    </row>
    <row r="36" spans="2:8" x14ac:dyDescent="0.3">
      <c r="B36" s="27"/>
      <c r="C36" s="11"/>
      <c r="F36" s="2" t="s">
        <v>99</v>
      </c>
    </row>
    <row r="37" spans="2:8" x14ac:dyDescent="0.3">
      <c r="B37" s="25"/>
      <c r="C37" s="11"/>
    </row>
    <row r="38" spans="2:8" x14ac:dyDescent="0.3">
      <c r="B38" s="25"/>
      <c r="C38" s="11"/>
    </row>
    <row r="39" spans="2:8" x14ac:dyDescent="0.3">
      <c r="B39" s="27"/>
      <c r="C39" s="11"/>
    </row>
    <row r="40" spans="2:8" x14ac:dyDescent="0.3">
      <c r="B40" s="25"/>
      <c r="C40" s="11"/>
    </row>
    <row r="41" spans="2:8" x14ac:dyDescent="0.3">
      <c r="B41" s="27"/>
      <c r="C41" s="11"/>
    </row>
    <row r="42" spans="2:8" x14ac:dyDescent="0.3">
      <c r="B42" s="25"/>
      <c r="C42" s="11"/>
    </row>
    <row r="43" spans="2:8" x14ac:dyDescent="0.3">
      <c r="B43" s="27"/>
      <c r="C43" s="11"/>
    </row>
    <row r="44" spans="2:8" x14ac:dyDescent="0.3">
      <c r="B44" s="25"/>
      <c r="C44" s="11"/>
    </row>
    <row r="45" spans="2:8" x14ac:dyDescent="0.3">
      <c r="B45" s="28"/>
      <c r="C45" s="29"/>
      <c r="D45" s="29"/>
      <c r="E45" s="29"/>
      <c r="F45" s="31"/>
      <c r="G45" s="27"/>
      <c r="H45" s="11"/>
    </row>
    <row r="46" spans="2:8" x14ac:dyDescent="0.3">
      <c r="B46" s="28"/>
      <c r="C46" s="29"/>
      <c r="D46" s="29"/>
      <c r="E46" s="29"/>
      <c r="F46" s="7"/>
      <c r="G46" s="25"/>
      <c r="H46" s="11"/>
    </row>
    <row r="47" spans="2:8" x14ac:dyDescent="0.3">
      <c r="B47" s="30"/>
      <c r="C47" s="29"/>
      <c r="D47" s="29"/>
      <c r="E47" s="29"/>
      <c r="F47" s="32"/>
      <c r="G47" s="27"/>
      <c r="H47" s="11"/>
    </row>
    <row r="48" spans="2:8" x14ac:dyDescent="0.3">
      <c r="B48" s="28"/>
      <c r="C48" s="29"/>
      <c r="D48" s="29"/>
      <c r="E48" s="29"/>
      <c r="F48" s="7"/>
      <c r="G48" s="11"/>
      <c r="H48" s="11"/>
    </row>
    <row r="49" spans="2:8" x14ac:dyDescent="0.3">
      <c r="B49" s="30"/>
      <c r="C49" s="29"/>
      <c r="D49" s="29"/>
      <c r="E49" s="29"/>
      <c r="F49" s="32"/>
      <c r="G49" s="33"/>
      <c r="H49" s="11"/>
    </row>
    <row r="50" spans="2:8" x14ac:dyDescent="0.3">
      <c r="B50" s="28"/>
      <c r="C50" s="29"/>
      <c r="D50" s="29"/>
      <c r="E50" s="29"/>
      <c r="F50" s="7"/>
      <c r="G50" s="11"/>
      <c r="H50" s="11"/>
    </row>
    <row r="51" spans="2:8" x14ac:dyDescent="0.3">
      <c r="B51" s="30"/>
      <c r="C51" s="29"/>
      <c r="D51" s="29"/>
      <c r="E51" s="29"/>
      <c r="F51" s="32"/>
      <c r="G51" s="33"/>
      <c r="H51" s="11"/>
    </row>
    <row r="52" spans="2:8" x14ac:dyDescent="0.3">
      <c r="B52" s="28"/>
      <c r="C52" s="29"/>
      <c r="D52" s="29"/>
      <c r="E52" s="29"/>
      <c r="F52" s="7"/>
      <c r="G52" s="11"/>
      <c r="H52" s="11"/>
    </row>
    <row r="53" spans="2:8" x14ac:dyDescent="0.3">
      <c r="B53" s="30"/>
      <c r="C53" s="11"/>
      <c r="D53" s="11"/>
      <c r="E53" s="11"/>
      <c r="F53" s="7"/>
      <c r="G53" s="33"/>
      <c r="H53" s="11"/>
    </row>
    <row r="54" spans="2:8" x14ac:dyDescent="0.3">
      <c r="B54" s="30"/>
      <c r="C54" s="11"/>
      <c r="D54" s="11"/>
      <c r="E54" s="34"/>
      <c r="F54" s="7"/>
      <c r="G54" s="11"/>
      <c r="H54" s="11"/>
    </row>
    <row r="55" spans="2:8" x14ac:dyDescent="0.3">
      <c r="B55" s="7"/>
      <c r="C55" s="7"/>
      <c r="D55" s="7"/>
      <c r="E55" s="7"/>
      <c r="F55" s="7"/>
      <c r="G55" s="11"/>
      <c r="H55" s="11"/>
    </row>
    <row r="56" spans="2:8" x14ac:dyDescent="0.3">
      <c r="B56" s="7"/>
      <c r="C56" s="7"/>
      <c r="D56" s="7"/>
      <c r="E56" s="7"/>
      <c r="F56" s="7"/>
      <c r="G56" s="11"/>
      <c r="H56" s="11"/>
    </row>
    <row r="57" spans="2:8" x14ac:dyDescent="0.3">
      <c r="B57" s="7"/>
      <c r="C57" s="7"/>
      <c r="D57" s="7"/>
      <c r="E57" s="7"/>
      <c r="F57" s="7"/>
      <c r="G57" s="11"/>
      <c r="H57" s="11"/>
    </row>
    <row r="58" spans="2:8" x14ac:dyDescent="0.3">
      <c r="B58" s="7"/>
      <c r="C58" s="32"/>
      <c r="D58" s="32"/>
      <c r="E58" s="32"/>
      <c r="F58" s="32"/>
      <c r="G58" s="11"/>
      <c r="H58" s="11"/>
    </row>
    <row r="59" spans="2:8" x14ac:dyDescent="0.3">
      <c r="B59" s="7"/>
      <c r="C59" s="7"/>
      <c r="D59" s="7"/>
      <c r="E59" s="7"/>
      <c r="F59" s="7"/>
      <c r="G59" s="11"/>
      <c r="H59" s="11"/>
    </row>
    <row r="60" spans="2:8" x14ac:dyDescent="0.3">
      <c r="B60" s="23"/>
      <c r="C60" s="35"/>
      <c r="D60" s="35"/>
      <c r="E60" s="35"/>
      <c r="F60" s="35"/>
      <c r="G60" s="11"/>
      <c r="H60" s="11"/>
    </row>
    <row r="61" spans="2:8" x14ac:dyDescent="0.3">
      <c r="B61" s="23"/>
      <c r="C61" s="35"/>
      <c r="D61" s="35"/>
      <c r="E61" s="35"/>
      <c r="F61" s="35"/>
      <c r="G61" s="11"/>
      <c r="H61" s="11"/>
    </row>
    <row r="62" spans="2:8" ht="18.600000000000001" customHeight="1" x14ac:dyDescent="0.3">
      <c r="B62" s="23"/>
      <c r="C62" s="35"/>
      <c r="D62" s="35"/>
      <c r="E62" s="35"/>
      <c r="F62" s="35"/>
      <c r="G62" s="11"/>
      <c r="H62" s="11"/>
    </row>
    <row r="63" spans="2:8" ht="18.600000000000001" customHeight="1" x14ac:dyDescent="0.3">
      <c r="B63" s="23"/>
      <c r="C63" s="35"/>
      <c r="D63" s="35"/>
      <c r="E63" s="35"/>
      <c r="F63" s="35"/>
      <c r="G63" s="11"/>
      <c r="H63" s="11"/>
    </row>
    <row r="64" spans="2:8" x14ac:dyDescent="0.3">
      <c r="B64" s="9"/>
      <c r="C64" s="7"/>
      <c r="D64" s="7"/>
      <c r="E64" s="7"/>
      <c r="F64" s="7"/>
      <c r="G64" s="11"/>
      <c r="H64" s="11"/>
    </row>
    <row r="65" spans="2:8" x14ac:dyDescent="0.3">
      <c r="B65" s="7"/>
      <c r="C65" s="7"/>
      <c r="D65" s="7"/>
      <c r="E65" s="7"/>
      <c r="F65" s="7"/>
      <c r="G65" s="11"/>
      <c r="H65" s="11"/>
    </row>
    <row r="66" spans="2:8" x14ac:dyDescent="0.3">
      <c r="B66" s="7"/>
      <c r="C66" s="7"/>
      <c r="D66" s="7"/>
      <c r="E66" s="7"/>
      <c r="F66" s="7"/>
      <c r="G66" s="11"/>
      <c r="H66" s="11"/>
    </row>
    <row r="67" spans="2:8" x14ac:dyDescent="0.3">
      <c r="B67" s="7"/>
      <c r="C67" s="36"/>
      <c r="D67" s="36"/>
      <c r="E67" s="36"/>
      <c r="F67" s="7"/>
      <c r="G67" s="11"/>
      <c r="H67" s="11"/>
    </row>
    <row r="68" spans="2:8" x14ac:dyDescent="0.3">
      <c r="B68" s="7"/>
      <c r="C68" s="36"/>
      <c r="D68" s="36"/>
      <c r="E68" s="36"/>
      <c r="F68" s="7"/>
      <c r="G68" s="11"/>
      <c r="H68" s="11"/>
    </row>
    <row r="69" spans="2:8" x14ac:dyDescent="0.3">
      <c r="B69" s="7"/>
      <c r="C69" s="36"/>
      <c r="D69" s="36"/>
      <c r="E69" s="36"/>
      <c r="F69" s="7"/>
      <c r="G69" s="11"/>
      <c r="H69" s="11"/>
    </row>
    <row r="70" spans="2:8" x14ac:dyDescent="0.3">
      <c r="B70" s="7"/>
      <c r="C70" s="36"/>
      <c r="D70" s="36"/>
      <c r="E70" s="36"/>
      <c r="F70" s="7"/>
      <c r="G70" s="11"/>
      <c r="H70" s="11"/>
    </row>
    <row r="71" spans="2:8" x14ac:dyDescent="0.3">
      <c r="B71" s="7"/>
      <c r="C71" s="36"/>
      <c r="D71" s="36"/>
      <c r="E71" s="36"/>
      <c r="F71" s="7"/>
      <c r="G71" s="11"/>
      <c r="H71" s="11"/>
    </row>
    <row r="72" spans="2:8" x14ac:dyDescent="0.3">
      <c r="B72" s="7"/>
      <c r="C72" s="36"/>
      <c r="D72" s="36"/>
      <c r="E72" s="36"/>
      <c r="F72" s="7"/>
      <c r="G72" s="11"/>
      <c r="H72" s="11"/>
    </row>
    <row r="73" spans="2:8" x14ac:dyDescent="0.3">
      <c r="B73" s="7"/>
      <c r="C73" s="36"/>
      <c r="D73" s="36"/>
      <c r="E73" s="36"/>
      <c r="F73" s="7"/>
      <c r="G73" s="11"/>
      <c r="H73" s="11"/>
    </row>
    <row r="74" spans="2:8" x14ac:dyDescent="0.3">
      <c r="B74" s="7"/>
      <c r="C74" s="36"/>
      <c r="D74" s="36"/>
      <c r="E74" s="36"/>
      <c r="F74" s="7"/>
      <c r="G74" s="11"/>
      <c r="H74" s="11"/>
    </row>
    <row r="75" spans="2:8" x14ac:dyDescent="0.3">
      <c r="B75" s="7"/>
      <c r="C75" s="7"/>
      <c r="D75" s="7"/>
      <c r="E75" s="7"/>
      <c r="F75" s="7"/>
      <c r="G75" s="11"/>
      <c r="H75" s="11"/>
    </row>
    <row r="76" spans="2:8" x14ac:dyDescent="0.3">
      <c r="B76" s="7"/>
      <c r="C76" s="7"/>
      <c r="D76" s="7"/>
      <c r="E76" s="7"/>
      <c r="F76" s="7"/>
      <c r="G76" s="11"/>
      <c r="H76" s="11"/>
    </row>
    <row r="77" spans="2:8" x14ac:dyDescent="0.3">
      <c r="B77" s="7"/>
      <c r="C77" s="32"/>
      <c r="D77" s="32"/>
      <c r="E77" s="32"/>
      <c r="F77" s="32"/>
      <c r="G77" s="11"/>
      <c r="H77" s="11"/>
    </row>
    <row r="78" spans="2:8" x14ac:dyDescent="0.3">
      <c r="B78" s="7"/>
      <c r="C78" s="7"/>
      <c r="D78" s="7"/>
      <c r="E78" s="7"/>
      <c r="F78" s="7"/>
      <c r="G78" s="11"/>
      <c r="H78" s="11"/>
    </row>
    <row r="79" spans="2:8" ht="23.4" customHeight="1" x14ac:dyDescent="0.3">
      <c r="B79" s="23"/>
      <c r="C79" s="23"/>
      <c r="D79" s="23"/>
      <c r="E79" s="23"/>
      <c r="F79" s="23"/>
      <c r="G79" s="11"/>
      <c r="H79" s="11"/>
    </row>
    <row r="80" spans="2:8" ht="23.4" customHeight="1" x14ac:dyDescent="0.3">
      <c r="B80" s="23"/>
      <c r="C80" s="23"/>
      <c r="D80" s="23"/>
      <c r="E80" s="23"/>
      <c r="F80" s="23"/>
      <c r="G80" s="11"/>
      <c r="H80" s="11"/>
    </row>
    <row r="81" spans="2:8" ht="33.6" customHeight="1" x14ac:dyDescent="0.3">
      <c r="B81" s="23"/>
      <c r="C81" s="23"/>
      <c r="D81" s="23"/>
      <c r="E81" s="23"/>
      <c r="F81" s="23"/>
      <c r="G81" s="11"/>
      <c r="H81" s="11"/>
    </row>
    <row r="82" spans="2:8" x14ac:dyDescent="0.3">
      <c r="B82" s="9"/>
      <c r="C82" s="7"/>
      <c r="D82" s="7"/>
      <c r="E82" s="7"/>
      <c r="F82" s="7"/>
      <c r="G82" s="11"/>
      <c r="H82" s="11"/>
    </row>
    <row r="83" spans="2:8" x14ac:dyDescent="0.3">
      <c r="B83" s="7"/>
      <c r="C83" s="7"/>
      <c r="D83" s="7"/>
      <c r="E83" s="7"/>
      <c r="F83" s="7"/>
      <c r="G83" s="11"/>
      <c r="H83" s="11"/>
    </row>
    <row r="84" spans="2:8" x14ac:dyDescent="0.3">
      <c r="B84" s="7"/>
      <c r="C84" s="7"/>
      <c r="D84" s="7"/>
      <c r="E84" s="7"/>
      <c r="F84" s="7"/>
      <c r="G84" s="11"/>
      <c r="H84" s="11"/>
    </row>
    <row r="85" spans="2:8" x14ac:dyDescent="0.3">
      <c r="B85" s="7"/>
      <c r="C85" s="37"/>
      <c r="D85" s="37"/>
      <c r="E85" s="37"/>
      <c r="F85" s="7"/>
      <c r="G85" s="11"/>
      <c r="H85" s="11"/>
    </row>
    <row r="86" spans="2:8" x14ac:dyDescent="0.3">
      <c r="B86" s="7"/>
      <c r="C86" s="7"/>
      <c r="D86" s="7"/>
      <c r="E86" s="7"/>
      <c r="F86" s="7"/>
      <c r="G86" s="11"/>
      <c r="H86" s="11"/>
    </row>
    <row r="87" spans="2:8" x14ac:dyDescent="0.3">
      <c r="B87" s="7"/>
      <c r="C87" s="7"/>
      <c r="D87" s="7"/>
      <c r="E87" s="7"/>
      <c r="F87" s="7"/>
      <c r="G87" s="11"/>
      <c r="H87" s="11"/>
    </row>
    <row r="88" spans="2:8" x14ac:dyDescent="0.3">
      <c r="B88" s="7"/>
      <c r="C88" s="7"/>
      <c r="D88" s="7"/>
      <c r="E88" s="7"/>
      <c r="F88" s="7"/>
      <c r="G88" s="11"/>
      <c r="H88" s="11"/>
    </row>
    <row r="89" spans="2:8" x14ac:dyDescent="0.3">
      <c r="B89" s="7"/>
      <c r="C89" s="37"/>
      <c r="D89" s="37"/>
      <c r="E89" s="37"/>
      <c r="F89" s="7"/>
      <c r="G89" s="11"/>
      <c r="H89" s="11"/>
    </row>
    <row r="90" spans="2:8" x14ac:dyDescent="0.3">
      <c r="B90" s="7"/>
      <c r="C90" s="37"/>
      <c r="D90" s="37"/>
      <c r="E90" s="37"/>
      <c r="F90" s="7"/>
      <c r="G90" s="11"/>
      <c r="H90" s="11"/>
    </row>
    <row r="91" spans="2:8" x14ac:dyDescent="0.3">
      <c r="B91" s="7"/>
      <c r="C91" s="7"/>
      <c r="D91" s="7"/>
      <c r="E91" s="7"/>
      <c r="F91" s="7"/>
      <c r="G91" s="11"/>
      <c r="H91" s="11"/>
    </row>
    <row r="92" spans="2:8" x14ac:dyDescent="0.3">
      <c r="B92" s="7"/>
      <c r="C92" s="7"/>
      <c r="D92" s="7"/>
      <c r="E92" s="7"/>
      <c r="F92" s="7"/>
      <c r="G92" s="11"/>
      <c r="H92" s="11"/>
    </row>
    <row r="93" spans="2:8" x14ac:dyDescent="0.3">
      <c r="B93" s="7"/>
      <c r="C93" s="7"/>
      <c r="D93" s="7"/>
      <c r="E93" s="7"/>
      <c r="F93" s="7"/>
      <c r="G93" s="11"/>
      <c r="H93" s="11"/>
    </row>
    <row r="94" spans="2:8" x14ac:dyDescent="0.3">
      <c r="B94" s="7"/>
      <c r="C94" s="7"/>
      <c r="D94" s="7"/>
      <c r="E94" s="7"/>
      <c r="F94" s="7"/>
      <c r="G94" s="11"/>
      <c r="H94" s="11"/>
    </row>
    <row r="95" spans="2:8" x14ac:dyDescent="0.3">
      <c r="B95" s="7"/>
      <c r="C95" s="32"/>
      <c r="D95" s="32"/>
      <c r="E95" s="32"/>
      <c r="F95" s="32"/>
      <c r="G95" s="11"/>
      <c r="H95" s="11"/>
    </row>
    <row r="96" spans="2:8" x14ac:dyDescent="0.3">
      <c r="B96" s="7"/>
      <c r="C96" s="7"/>
      <c r="D96" s="7"/>
      <c r="E96" s="7"/>
      <c r="F96" s="7"/>
      <c r="G96" s="11"/>
      <c r="H96" s="11"/>
    </row>
    <row r="97" spans="2:8" x14ac:dyDescent="0.3">
      <c r="B97" s="7"/>
      <c r="C97" s="7"/>
      <c r="D97" s="7"/>
      <c r="E97" s="7"/>
      <c r="F97" s="7"/>
      <c r="G97" s="11"/>
      <c r="H97" s="11"/>
    </row>
    <row r="98" spans="2:8" x14ac:dyDescent="0.3">
      <c r="B98" s="7"/>
      <c r="C98" s="7"/>
      <c r="D98" s="7"/>
      <c r="E98" s="7"/>
      <c r="F98" s="7"/>
      <c r="G98" s="11"/>
      <c r="H98" s="11"/>
    </row>
    <row r="99" spans="2:8" x14ac:dyDescent="0.3">
      <c r="B99" s="9"/>
      <c r="C99" s="7"/>
      <c r="D99" s="7"/>
      <c r="E99" s="7"/>
      <c r="F99" s="7"/>
      <c r="G99" s="11"/>
      <c r="H99" s="11"/>
    </row>
    <row r="100" spans="2:8" x14ac:dyDescent="0.3">
      <c r="B100" s="7"/>
      <c r="C100" s="7"/>
      <c r="D100" s="7"/>
      <c r="E100" s="7"/>
      <c r="F100" s="7"/>
      <c r="G100" s="11"/>
      <c r="H100" s="11"/>
    </row>
    <row r="101" spans="2:8" x14ac:dyDescent="0.3">
      <c r="B101" s="7"/>
      <c r="C101" s="7"/>
      <c r="D101" s="7"/>
      <c r="E101" s="7"/>
      <c r="F101" s="7"/>
      <c r="G101" s="11"/>
      <c r="H101" s="11"/>
    </row>
    <row r="102" spans="2:8" x14ac:dyDescent="0.3">
      <c r="B102" s="7"/>
      <c r="C102" s="7"/>
      <c r="D102" s="7"/>
      <c r="E102" s="7"/>
      <c r="F102" s="7"/>
      <c r="G102" s="11"/>
      <c r="H102" s="11"/>
    </row>
    <row r="103" spans="2:8" x14ac:dyDescent="0.3">
      <c r="B103" s="7"/>
      <c r="C103" s="7"/>
      <c r="D103" s="7"/>
      <c r="E103" s="7"/>
      <c r="F103" s="7"/>
      <c r="G103" s="11"/>
      <c r="H103" s="11"/>
    </row>
    <row r="104" spans="2:8" x14ac:dyDescent="0.3">
      <c r="B104" s="7"/>
      <c r="C104" s="7"/>
      <c r="D104" s="7"/>
      <c r="E104" s="7"/>
      <c r="F104" s="7"/>
      <c r="G104" s="11"/>
      <c r="H104" s="11"/>
    </row>
    <row r="105" spans="2:8" x14ac:dyDescent="0.3">
      <c r="B105" s="7"/>
      <c r="C105" s="7"/>
      <c r="D105" s="7"/>
      <c r="E105" s="7"/>
      <c r="F105" s="7"/>
      <c r="G105" s="11"/>
      <c r="H105" s="11"/>
    </row>
    <row r="106" spans="2:8" x14ac:dyDescent="0.3">
      <c r="B106" s="7"/>
      <c r="C106" s="37"/>
      <c r="D106" s="37"/>
      <c r="E106" s="37"/>
      <c r="F106" s="7"/>
      <c r="G106" s="11"/>
      <c r="H106" s="11"/>
    </row>
    <row r="107" spans="2:8" x14ac:dyDescent="0.3">
      <c r="B107" s="7"/>
      <c r="C107" s="37"/>
      <c r="D107" s="37"/>
      <c r="E107" s="37"/>
      <c r="F107" s="7"/>
      <c r="G107" s="11"/>
      <c r="H107" s="11"/>
    </row>
    <row r="108" spans="2:8" x14ac:dyDescent="0.3">
      <c r="B108" s="7"/>
      <c r="C108" s="7"/>
      <c r="D108" s="7"/>
      <c r="E108" s="7"/>
      <c r="F108" s="7"/>
      <c r="G108" s="11"/>
      <c r="H108" s="11"/>
    </row>
    <row r="109" spans="2:8" x14ac:dyDescent="0.3">
      <c r="B109" s="7"/>
      <c r="C109" s="7"/>
      <c r="D109" s="7"/>
      <c r="E109" s="7"/>
      <c r="F109" s="7"/>
      <c r="G109" s="11"/>
      <c r="H109" s="11"/>
    </row>
    <row r="110" spans="2:8" x14ac:dyDescent="0.3">
      <c r="B110" s="7"/>
      <c r="C110" s="7"/>
      <c r="D110" s="7"/>
      <c r="E110" s="7"/>
      <c r="F110" s="7"/>
      <c r="G110" s="11"/>
      <c r="H110" s="11"/>
    </row>
    <row r="111" spans="2:8" x14ac:dyDescent="0.3">
      <c r="B111" s="7"/>
      <c r="C111" s="7"/>
      <c r="D111" s="7"/>
      <c r="E111" s="7"/>
      <c r="F111" s="7"/>
      <c r="G111" s="11"/>
      <c r="H111" s="11"/>
    </row>
    <row r="112" spans="2:8" x14ac:dyDescent="0.3">
      <c r="B112" s="7"/>
      <c r="C112" s="32"/>
      <c r="D112" s="7"/>
      <c r="E112" s="32"/>
      <c r="F112" s="7"/>
      <c r="G112" s="11"/>
      <c r="H112" s="11"/>
    </row>
    <row r="113" spans="2:8" x14ac:dyDescent="0.3">
      <c r="B113" s="7"/>
      <c r="C113" s="7"/>
      <c r="D113" s="7"/>
      <c r="E113" s="7"/>
      <c r="F113" s="7"/>
      <c r="G113" s="11"/>
      <c r="H113" s="11"/>
    </row>
    <row r="114" spans="2:8" x14ac:dyDescent="0.3">
      <c r="B114" s="7"/>
      <c r="C114" s="7"/>
      <c r="D114" s="7"/>
      <c r="E114" s="7"/>
      <c r="F114" s="7"/>
      <c r="G114" s="11"/>
      <c r="H114" s="11"/>
    </row>
    <row r="115" spans="2:8" x14ac:dyDescent="0.3">
      <c r="B115" s="10"/>
      <c r="C115" s="10"/>
      <c r="D115" s="10"/>
      <c r="E115" s="10"/>
      <c r="F115" s="10"/>
    </row>
    <row r="116" spans="2:8" x14ac:dyDescent="0.3">
      <c r="B116" s="10"/>
      <c r="C116" s="10"/>
      <c r="D116" s="10"/>
      <c r="E116" s="10"/>
      <c r="F116" s="10"/>
    </row>
  </sheetData>
  <conditionalFormatting sqref="C15">
    <cfRule type="cellIs" dxfId="6" priority="7" operator="greaterThan">
      <formula>10</formula>
    </cfRule>
  </conditionalFormatting>
  <conditionalFormatting sqref="C15:E20">
    <cfRule type="cellIs" dxfId="5" priority="1" operator="lessThan">
      <formula>1</formula>
    </cfRule>
    <cfRule type="cellIs" dxfId="4" priority="4" operator="lessThan">
      <formula>1</formula>
    </cfRule>
    <cfRule type="cellIs" dxfId="3" priority="5" operator="lessThan">
      <formula>1</formula>
    </cfRule>
    <cfRule type="cellIs" dxfId="2" priority="6" operator="greaterThan">
      <formula>10</formula>
    </cfRule>
  </conditionalFormatting>
  <conditionalFormatting sqref="C8">
    <cfRule type="cellIs" dxfId="1" priority="2" operator="lessThan">
      <formula>1</formula>
    </cfRule>
    <cfRule type="cellIs" dxfId="0" priority="3" operator="lessThan">
      <formula>1</formula>
    </cfRule>
  </conditionalFormatting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4" sqref="A4"/>
    </sheetView>
  </sheetViews>
  <sheetFormatPr defaultRowHeight="14.4" x14ac:dyDescent="0.3"/>
  <sheetData>
    <row r="3" spans="1:1" ht="21" x14ac:dyDescent="0.35">
      <c r="A3" s="1"/>
    </row>
    <row r="4" spans="1:1" ht="21" x14ac:dyDescent="0.35">
      <c r="A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Totalt Kyckling </vt:lpstr>
      <vt:lpstr>Vit Leghorn</vt:lpstr>
      <vt:lpstr>Queen Silvia</vt:lpstr>
      <vt:lpstr>Legbar</vt:lpstr>
      <vt:lpstr>MaranLeghorn</vt:lpstr>
      <vt:lpstr>Nakenhals</vt:lpstr>
      <vt:lpstr>Blad3</vt:lpstr>
      <vt:lpstr>Blad2</vt:lpstr>
    </vt:vector>
  </TitlesOfParts>
  <Company>LRF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Auni Hamberg</cp:lastModifiedBy>
  <cp:lastPrinted>2015-08-28T08:46:20Z</cp:lastPrinted>
  <dcterms:created xsi:type="dcterms:W3CDTF">2013-10-19T12:51:31Z</dcterms:created>
  <dcterms:modified xsi:type="dcterms:W3CDTF">2015-08-28T09:17:28Z</dcterms:modified>
</cp:coreProperties>
</file>